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51" i="1"/>
</calcChain>
</file>

<file path=xl/sharedStrings.xml><?xml version="1.0" encoding="utf-8"?>
<sst xmlns="http://schemas.openxmlformats.org/spreadsheetml/2006/main" count="337" uniqueCount="160">
  <si>
    <t>SECRETARIA MUNICIPAL DE PLANEJAMENTO E FINANÇAS</t>
  </si>
  <si>
    <t xml:space="preserve">UG 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</si>
  <si>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</si>
  <si>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</si>
  <si>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</si>
  <si>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</si>
  <si>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</si>
  <si>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</si>
  <si>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</si>
  <si>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</si>
  <si>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</si>
  <si>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</si>
  <si>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</si>
  <si>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28.152.650/0001-71</t>
  </si>
  <si>
    <t>EDP</t>
  </si>
  <si>
    <t>TOTAL</t>
  </si>
  <si>
    <t>INTERNET</t>
  </si>
  <si>
    <t>12.039.966/0001-11</t>
  </si>
  <si>
    <t>LINK CARD</t>
  </si>
  <si>
    <t>02.418.083/0001-69</t>
  </si>
  <si>
    <t>VITORIA TELECOM</t>
  </si>
  <si>
    <t>PROCESSOS PAGOS EM: 12/06/2026</t>
  </si>
  <si>
    <t>MATERIAL DE LIMPEZA</t>
  </si>
  <si>
    <t>LOCAÇÃO DE IMÓVEL</t>
  </si>
  <si>
    <t>15.02.00</t>
  </si>
  <si>
    <t>SUS RIO DOCE</t>
  </si>
  <si>
    <t>27.237.818/0001-89</t>
  </si>
  <si>
    <t>BARRA LAB</t>
  </si>
  <si>
    <t>EXAMES</t>
  </si>
  <si>
    <t>1.600.0000.0001</t>
  </si>
  <si>
    <t>33.161.312/0001-36</t>
  </si>
  <si>
    <t>LABNORTE</t>
  </si>
  <si>
    <t>5678/2026</t>
  </si>
  <si>
    <t>5253/2026</t>
  </si>
  <si>
    <t>15.01.00</t>
  </si>
  <si>
    <t>2.600.0000.0000</t>
  </si>
  <si>
    <t xml:space="preserve">SUS </t>
  </si>
  <si>
    <t>5003/2026</t>
  </si>
  <si>
    <t>10.476.640/0001-26</t>
  </si>
  <si>
    <t>TOTI E FILHO</t>
  </si>
  <si>
    <t>LOCAÇÃO</t>
  </si>
  <si>
    <t>43.01.30</t>
  </si>
  <si>
    <t>1.600.0000.0000</t>
  </si>
  <si>
    <t>SUS</t>
  </si>
  <si>
    <t>5731/2026</t>
  </si>
  <si>
    <t>44.734.671/0022-86</t>
  </si>
  <si>
    <t>CRISTALIA</t>
  </si>
  <si>
    <t>MEDICAMENTO</t>
  </si>
  <si>
    <t>5728/2026</t>
  </si>
  <si>
    <t>15.04.00</t>
  </si>
  <si>
    <t>5730/2026</t>
  </si>
  <si>
    <t>5347/2026</t>
  </si>
  <si>
    <t>5349/2026</t>
  </si>
  <si>
    <t>5352/2026</t>
  </si>
  <si>
    <t>43.01.40</t>
  </si>
  <si>
    <t>5733/2026</t>
  </si>
  <si>
    <t>5351/2026</t>
  </si>
  <si>
    <t>5726/2026</t>
  </si>
  <si>
    <t>6180/2026</t>
  </si>
  <si>
    <t>5392/2026</t>
  </si>
  <si>
    <t>CROMO COMERCIO</t>
  </si>
  <si>
    <t>30.584.194/0001-80</t>
  </si>
  <si>
    <t>5398/2026</t>
  </si>
  <si>
    <t>33.846.912/0001-38</t>
  </si>
  <si>
    <t>KYF MED</t>
  </si>
  <si>
    <t>5754/2026</t>
  </si>
  <si>
    <t xml:space="preserve">ENERGIA </t>
  </si>
  <si>
    <t>5380/2026</t>
  </si>
  <si>
    <t>12.418.191/0001-95</t>
  </si>
  <si>
    <t>CONQUISTA</t>
  </si>
  <si>
    <t>5725/2026</t>
  </si>
  <si>
    <t>36.958.637/0001-32</t>
  </si>
  <si>
    <t>MEDKA</t>
  </si>
  <si>
    <t>MEDICAMENTOS</t>
  </si>
  <si>
    <t>15.03.00</t>
  </si>
  <si>
    <t>5724/2026</t>
  </si>
  <si>
    <t>46.053.404/0001-44</t>
  </si>
  <si>
    <t>DIFAPI</t>
  </si>
  <si>
    <t>5722/2026</t>
  </si>
  <si>
    <t>52.815.475/0001-30</t>
  </si>
  <si>
    <t>RGK</t>
  </si>
  <si>
    <t>5736/2026</t>
  </si>
  <si>
    <t>00.874.929/0001-40</t>
  </si>
  <si>
    <t>MED CENTER</t>
  </si>
  <si>
    <t>5735/2026</t>
  </si>
  <si>
    <t>12.889.035/0002-93</t>
  </si>
  <si>
    <t>INOVAMED</t>
  </si>
  <si>
    <t>5743/2026</t>
  </si>
  <si>
    <t>73.856.593/0001-66</t>
  </si>
  <si>
    <t>PRATTI</t>
  </si>
  <si>
    <t>5757/2026</t>
  </si>
  <si>
    <t>15.06.00</t>
  </si>
  <si>
    <t>5083/2026</t>
  </si>
  <si>
    <t>02.610.455/0001-54</t>
  </si>
  <si>
    <t>UESLEI</t>
  </si>
  <si>
    <t>MATERIAL DE CONSTRUÇÃO</t>
  </si>
  <si>
    <t>1.621.0000.0000</t>
  </si>
  <si>
    <t>5362/2026</t>
  </si>
  <si>
    <t>34.729.047/0001-02</t>
  </si>
  <si>
    <t>NSA</t>
  </si>
  <si>
    <t>5386/2026</t>
  </si>
  <si>
    <t>5343/2026</t>
  </si>
  <si>
    <t>17.472.278/0001-64</t>
  </si>
  <si>
    <t>GOLDENPLUS</t>
  </si>
  <si>
    <t>5344/2026</t>
  </si>
  <si>
    <t>1.500.005.1002</t>
  </si>
  <si>
    <t>EC29</t>
  </si>
  <si>
    <t>5780/2026</t>
  </si>
  <si>
    <t>COMBUSTIVEL E MANUTENÇÃO</t>
  </si>
  <si>
    <t>5781/2026</t>
  </si>
  <si>
    <t>401 - Saúde</t>
  </si>
  <si>
    <t>2.600.0000.0001</t>
  </si>
  <si>
    <t>4992/2026</t>
  </si>
  <si>
    <t>6085/2026</t>
  </si>
  <si>
    <t>6154/2026</t>
  </si>
  <si>
    <t>40.582.188/0001-48</t>
  </si>
  <si>
    <t>LIDER</t>
  </si>
  <si>
    <t>5719/2026</t>
  </si>
  <si>
    <t>17.630.850/0001-76</t>
  </si>
  <si>
    <t>N. NUNES</t>
  </si>
  <si>
    <t>5707/2026</t>
  </si>
  <si>
    <t>27.353.630/0001-04</t>
  </si>
  <si>
    <t>ROSELKY</t>
  </si>
  <si>
    <t>MATERIAL DE EXPEDIENTE</t>
  </si>
  <si>
    <t>5366/2026</t>
  </si>
  <si>
    <t>58.229.293/0001-63</t>
  </si>
  <si>
    <t xml:space="preserve">DISTRIBUIDORA </t>
  </si>
  <si>
    <t>1.706.0002.3110</t>
  </si>
  <si>
    <t>EMENDA</t>
  </si>
  <si>
    <t>5346/2026</t>
  </si>
  <si>
    <t>07.354.555/0001-80</t>
  </si>
  <si>
    <t>MAQFORT</t>
  </si>
  <si>
    <t>APARELHOS</t>
  </si>
  <si>
    <t>1.500.0015.1002</t>
  </si>
  <si>
    <t>6156/2026</t>
  </si>
  <si>
    <t>615.204.975-04</t>
  </si>
  <si>
    <t>MARCO ANTONIO</t>
  </si>
  <si>
    <t>5298/2026</t>
  </si>
  <si>
    <t>38.408.899/0001-59</t>
  </si>
  <si>
    <t>EQUIMED</t>
  </si>
  <si>
    <t>6155/2026</t>
  </si>
  <si>
    <t>MAIS MÉDICOS</t>
  </si>
  <si>
    <t>AUXÍLIOS</t>
  </si>
  <si>
    <t>3035/2026</t>
  </si>
  <si>
    <t>09.467.982/0001-09</t>
  </si>
  <si>
    <t>ELSON F</t>
  </si>
  <si>
    <t>MANUTENÇÃO DE MÁQUINAS</t>
  </si>
  <si>
    <t>6178/2026</t>
  </si>
  <si>
    <t>23.864.942/0001-13</t>
  </si>
  <si>
    <t>UNIQUE</t>
  </si>
  <si>
    <t xml:space="preserve">MEDICAMENTOS </t>
  </si>
  <si>
    <t>5686/2026</t>
  </si>
  <si>
    <t>17.700.763/0001-48</t>
  </si>
  <si>
    <t>FUTURA</t>
  </si>
  <si>
    <t>5685/2026</t>
  </si>
  <si>
    <t>04.099.395/0001-82</t>
  </si>
  <si>
    <t>SANTISA</t>
  </si>
  <si>
    <t>5680/20260</t>
  </si>
  <si>
    <t>52.967.925/0001-00</t>
  </si>
  <si>
    <t>ABC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</si>
</sst>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Protection="0"/>
  </cellStyleXfs>
  <cellXfs count="28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4" fontId="6" fillId="5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4" fontId="9" fillId="0" borderId="1" xfId="1" applyFont="1" applyBorder="1"/>
    <xf numFmtId="44" fontId="9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9" fillId="6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showGridLines="0" tabSelected="1" workbookViewId="0">
      <selection activeCell="L7" sqref="L7"/>
    </sheetView>
  </sheetViews>
  <sheetFormatPr defaultRowHeight="15"/>
  <cols>
    <col min="1" max="1" width="22" customWidth="1"/>
    <col min="2" max="2" width="17.85546875" customWidth="1"/>
    <col min="3" max="3" width="21.140625" customWidth="1"/>
    <col min="4" max="5" width="19" customWidth="1"/>
    <col min="6" max="6" width="16.7109375" customWidth="1"/>
    <col min="7" max="7" width="21.140625" customWidth="1"/>
    <col min="8" max="8" width="25.85546875" customWidth="1"/>
    <col min="9" max="9" width="11.28515625" customWidth="1"/>
    <col min="10" max="10" width="40.57031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1:11" s="1" customFormat="1" ht="19.5" customHeight="1">
      <c r="A3" s="9" t="s">
        <v>21</v>
      </c>
      <c r="B3" s="9"/>
      <c r="C3" s="9"/>
      <c r="D3" s="9"/>
      <c r="E3" s="9"/>
      <c r="F3" s="9"/>
      <c r="G3" s="10" t="s">
        <v>1</v>
      </c>
      <c r="H3" s="10"/>
      <c r="I3" s="15" t="s">
        <v>110</v>
      </c>
      <c r="J3" s="10"/>
      <c r="K3" s="10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 ht="15.75">
      <c r="A5" s="22" t="s">
        <v>24</v>
      </c>
      <c r="B5" s="23" t="s">
        <v>29</v>
      </c>
      <c r="C5" s="22" t="s">
        <v>25</v>
      </c>
      <c r="D5" s="24">
        <v>46185</v>
      </c>
      <c r="E5" s="24">
        <v>46167</v>
      </c>
      <c r="F5" s="25" t="s">
        <v>33</v>
      </c>
      <c r="G5" s="26" t="s">
        <v>26</v>
      </c>
      <c r="H5" s="22" t="s">
        <v>27</v>
      </c>
      <c r="I5" s="22"/>
      <c r="J5" s="22" t="s">
        <v>28</v>
      </c>
      <c r="K5" s="27">
        <v>40792.629999999997</v>
      </c>
    </row>
    <row r="6" spans="1:11" s="1" customFormat="1" ht="15.75">
      <c r="A6" s="22" t="s">
        <v>24</v>
      </c>
      <c r="B6" s="23" t="s">
        <v>29</v>
      </c>
      <c r="C6" s="22" t="s">
        <v>25</v>
      </c>
      <c r="D6" s="24">
        <v>46185</v>
      </c>
      <c r="E6" s="24">
        <v>46167</v>
      </c>
      <c r="F6" s="25" t="s">
        <v>32</v>
      </c>
      <c r="G6" s="26" t="s">
        <v>30</v>
      </c>
      <c r="H6" s="22" t="s">
        <v>31</v>
      </c>
      <c r="I6" s="22"/>
      <c r="J6" s="22" t="s">
        <v>28</v>
      </c>
      <c r="K6" s="27">
        <v>17707.47</v>
      </c>
    </row>
    <row r="7" spans="1:11" s="1" customFormat="1" ht="15.75">
      <c r="A7" s="22" t="s">
        <v>34</v>
      </c>
      <c r="B7" s="23" t="s">
        <v>35</v>
      </c>
      <c r="C7" s="22" t="s">
        <v>36</v>
      </c>
      <c r="D7" s="24">
        <v>46185</v>
      </c>
      <c r="E7" s="24">
        <v>46167</v>
      </c>
      <c r="F7" s="25" t="s">
        <v>37</v>
      </c>
      <c r="G7" s="26" t="s">
        <v>38</v>
      </c>
      <c r="H7" s="22" t="s">
        <v>39</v>
      </c>
      <c r="I7" s="22"/>
      <c r="J7" s="22" t="s">
        <v>40</v>
      </c>
      <c r="K7" s="27">
        <v>64541.89</v>
      </c>
    </row>
    <row r="8" spans="1:11" s="1" customFormat="1" ht="15.75">
      <c r="A8" s="22" t="s">
        <v>41</v>
      </c>
      <c r="B8" s="23" t="s">
        <v>42</v>
      </c>
      <c r="C8" s="22" t="s">
        <v>43</v>
      </c>
      <c r="D8" s="24">
        <v>46185</v>
      </c>
      <c r="E8" s="24">
        <v>46167</v>
      </c>
      <c r="F8" s="25" t="s">
        <v>44</v>
      </c>
      <c r="G8" s="26" t="s">
        <v>45</v>
      </c>
      <c r="H8" s="22" t="s">
        <v>46</v>
      </c>
      <c r="I8" s="22"/>
      <c r="J8" s="22" t="s">
        <v>47</v>
      </c>
      <c r="K8" s="27">
        <v>108.5</v>
      </c>
    </row>
    <row r="9" spans="1:11" s="1" customFormat="1" ht="15.75">
      <c r="A9" s="22" t="s">
        <v>49</v>
      </c>
      <c r="B9" s="23" t="s">
        <v>42</v>
      </c>
      <c r="C9" s="22" t="s">
        <v>43</v>
      </c>
      <c r="D9" s="24">
        <v>46185</v>
      </c>
      <c r="E9" s="24">
        <v>46167</v>
      </c>
      <c r="F9" s="25" t="s">
        <v>48</v>
      </c>
      <c r="G9" s="26" t="s">
        <v>45</v>
      </c>
      <c r="H9" s="22" t="s">
        <v>46</v>
      </c>
      <c r="I9" s="22"/>
      <c r="J9" s="22" t="s">
        <v>47</v>
      </c>
      <c r="K9" s="27">
        <v>570</v>
      </c>
    </row>
    <row r="10" spans="1:11" s="1" customFormat="1" ht="15.75">
      <c r="A10" s="22" t="s">
        <v>41</v>
      </c>
      <c r="B10" s="23" t="s">
        <v>42</v>
      </c>
      <c r="C10" s="22" t="s">
        <v>43</v>
      </c>
      <c r="D10" s="24">
        <v>46185</v>
      </c>
      <c r="E10" s="24">
        <v>46167</v>
      </c>
      <c r="F10" s="25" t="s">
        <v>50</v>
      </c>
      <c r="G10" s="26" t="s">
        <v>45</v>
      </c>
      <c r="H10" s="22" t="s">
        <v>46</v>
      </c>
      <c r="I10" s="22"/>
      <c r="J10" s="22" t="s">
        <v>47</v>
      </c>
      <c r="K10" s="27">
        <v>438</v>
      </c>
    </row>
    <row r="11" spans="1:11" s="1" customFormat="1" ht="15.75">
      <c r="A11" s="22" t="s">
        <v>49</v>
      </c>
      <c r="B11" s="23" t="s">
        <v>42</v>
      </c>
      <c r="C11" s="22" t="s">
        <v>43</v>
      </c>
      <c r="D11" s="24">
        <v>46185</v>
      </c>
      <c r="E11" s="24">
        <v>46160</v>
      </c>
      <c r="F11" s="25" t="s">
        <v>51</v>
      </c>
      <c r="G11" s="26" t="s">
        <v>45</v>
      </c>
      <c r="H11" s="22" t="s">
        <v>46</v>
      </c>
      <c r="I11" s="22"/>
      <c r="J11" s="22" t="s">
        <v>47</v>
      </c>
      <c r="K11" s="27">
        <v>7140</v>
      </c>
    </row>
    <row r="12" spans="1:11" s="1" customFormat="1" ht="15.75">
      <c r="A12" s="22" t="s">
        <v>49</v>
      </c>
      <c r="B12" s="23" t="s">
        <v>42</v>
      </c>
      <c r="C12" s="22" t="s">
        <v>43</v>
      </c>
      <c r="D12" s="24">
        <v>46185</v>
      </c>
      <c r="E12" s="24">
        <v>46160</v>
      </c>
      <c r="F12" s="25" t="s">
        <v>52</v>
      </c>
      <c r="G12" s="26" t="s">
        <v>45</v>
      </c>
      <c r="H12" s="22" t="s">
        <v>46</v>
      </c>
      <c r="I12" s="22"/>
      <c r="J12" s="22" t="s">
        <v>47</v>
      </c>
      <c r="K12" s="27">
        <v>2160</v>
      </c>
    </row>
    <row r="13" spans="1:11" s="1" customFormat="1" ht="15.75">
      <c r="A13" s="22" t="s">
        <v>54</v>
      </c>
      <c r="B13" s="23" t="s">
        <v>42</v>
      </c>
      <c r="C13" s="22" t="s">
        <v>43</v>
      </c>
      <c r="D13" s="24">
        <v>46185</v>
      </c>
      <c r="E13" s="24">
        <v>46160</v>
      </c>
      <c r="F13" s="25" t="s">
        <v>53</v>
      </c>
      <c r="G13" s="26" t="s">
        <v>45</v>
      </c>
      <c r="H13" s="22" t="s">
        <v>46</v>
      </c>
      <c r="I13" s="22"/>
      <c r="J13" s="22" t="s">
        <v>47</v>
      </c>
      <c r="K13" s="27">
        <v>2400</v>
      </c>
    </row>
    <row r="14" spans="1:11" s="1" customFormat="1" ht="15.75">
      <c r="A14" s="22" t="s">
        <v>54</v>
      </c>
      <c r="B14" s="23" t="s">
        <v>42</v>
      </c>
      <c r="C14" s="22" t="s">
        <v>43</v>
      </c>
      <c r="D14" s="24">
        <v>46185</v>
      </c>
      <c r="E14" s="24">
        <v>46167</v>
      </c>
      <c r="F14" s="25" t="s">
        <v>55</v>
      </c>
      <c r="G14" s="26" t="s">
        <v>45</v>
      </c>
      <c r="H14" s="22" t="s">
        <v>46</v>
      </c>
      <c r="I14" s="22"/>
      <c r="J14" s="22" t="s">
        <v>47</v>
      </c>
      <c r="K14" s="27">
        <v>1200</v>
      </c>
    </row>
    <row r="15" spans="1:11" s="1" customFormat="1" ht="15.75">
      <c r="A15" s="22" t="s">
        <v>49</v>
      </c>
      <c r="B15" s="23" t="s">
        <v>42</v>
      </c>
      <c r="C15" s="22" t="s">
        <v>43</v>
      </c>
      <c r="D15" s="24">
        <v>46185</v>
      </c>
      <c r="E15" s="24">
        <v>46160</v>
      </c>
      <c r="F15" s="25" t="s">
        <v>56</v>
      </c>
      <c r="G15" s="26" t="s">
        <v>45</v>
      </c>
      <c r="H15" s="22" t="s">
        <v>46</v>
      </c>
      <c r="I15" s="22"/>
      <c r="J15" s="22" t="s">
        <v>47</v>
      </c>
      <c r="K15" s="27">
        <v>2650</v>
      </c>
    </row>
    <row r="16" spans="1:11" ht="15.75">
      <c r="A16" s="22" t="s">
        <v>49</v>
      </c>
      <c r="B16" s="23" t="s">
        <v>42</v>
      </c>
      <c r="C16" s="22" t="s">
        <v>43</v>
      </c>
      <c r="D16" s="24">
        <v>46185</v>
      </c>
      <c r="E16" s="24">
        <v>46167</v>
      </c>
      <c r="F16" s="25" t="s">
        <v>57</v>
      </c>
      <c r="G16" s="26" t="s">
        <v>45</v>
      </c>
      <c r="H16" s="22" t="s">
        <v>46</v>
      </c>
      <c r="I16" s="22"/>
      <c r="J16" s="22" t="s">
        <v>47</v>
      </c>
      <c r="K16" s="27">
        <v>2486</v>
      </c>
    </row>
    <row r="17" spans="1:11" ht="15.75">
      <c r="A17" s="22" t="s">
        <v>49</v>
      </c>
      <c r="B17" s="23" t="s">
        <v>42</v>
      </c>
      <c r="C17" s="22" t="s">
        <v>43</v>
      </c>
      <c r="D17" s="24">
        <v>46185</v>
      </c>
      <c r="E17" s="24">
        <v>46174</v>
      </c>
      <c r="F17" s="25" t="s">
        <v>58</v>
      </c>
      <c r="G17" s="26" t="s">
        <v>45</v>
      </c>
      <c r="H17" s="22" t="s">
        <v>46</v>
      </c>
      <c r="I17" s="22"/>
      <c r="J17" s="22" t="s">
        <v>47</v>
      </c>
      <c r="K17" s="27">
        <v>5840</v>
      </c>
    </row>
    <row r="18" spans="1:11" ht="15.75">
      <c r="A18" s="22" t="s">
        <v>24</v>
      </c>
      <c r="B18" s="23" t="s">
        <v>42</v>
      </c>
      <c r="C18" s="22" t="s">
        <v>43</v>
      </c>
      <c r="D18" s="24">
        <v>46185</v>
      </c>
      <c r="E18" s="24">
        <v>46155</v>
      </c>
      <c r="F18" s="25" t="s">
        <v>59</v>
      </c>
      <c r="G18" s="26" t="s">
        <v>61</v>
      </c>
      <c r="H18" s="22" t="s">
        <v>60</v>
      </c>
      <c r="I18" s="22"/>
      <c r="J18" s="22" t="s">
        <v>47</v>
      </c>
      <c r="K18" s="27">
        <v>12000</v>
      </c>
    </row>
    <row r="19" spans="1:11" s="1" customFormat="1" ht="15.75">
      <c r="A19" s="22" t="s">
        <v>49</v>
      </c>
      <c r="B19" s="23" t="s">
        <v>42</v>
      </c>
      <c r="C19" s="22" t="s">
        <v>43</v>
      </c>
      <c r="D19" s="24">
        <v>46185</v>
      </c>
      <c r="E19" s="24">
        <v>46155</v>
      </c>
      <c r="F19" s="25" t="s">
        <v>62</v>
      </c>
      <c r="G19" s="26" t="s">
        <v>63</v>
      </c>
      <c r="H19" s="22" t="s">
        <v>64</v>
      </c>
      <c r="I19" s="22"/>
      <c r="J19" s="22" t="s">
        <v>47</v>
      </c>
      <c r="K19" s="27">
        <v>1200</v>
      </c>
    </row>
    <row r="20" spans="1:11" s="1" customFormat="1" ht="15.75">
      <c r="A20" s="22" t="s">
        <v>24</v>
      </c>
      <c r="B20" s="23" t="s">
        <v>42</v>
      </c>
      <c r="C20" s="22" t="s">
        <v>43</v>
      </c>
      <c r="D20" s="24">
        <v>46185</v>
      </c>
      <c r="E20" s="24">
        <v>46167</v>
      </c>
      <c r="F20" s="25" t="s">
        <v>65</v>
      </c>
      <c r="G20" s="26" t="s">
        <v>13</v>
      </c>
      <c r="H20" s="22" t="s">
        <v>14</v>
      </c>
      <c r="I20" s="22"/>
      <c r="J20" s="22" t="s">
        <v>66</v>
      </c>
      <c r="K20" s="27">
        <v>12487.63</v>
      </c>
    </row>
    <row r="21" spans="1:11" s="1" customFormat="1" ht="15.75">
      <c r="A21" s="22" t="s">
        <v>49</v>
      </c>
      <c r="B21" s="23" t="s">
        <v>42</v>
      </c>
      <c r="C21" s="22" t="s">
        <v>43</v>
      </c>
      <c r="D21" s="24">
        <v>46185</v>
      </c>
      <c r="E21" s="24">
        <v>46160</v>
      </c>
      <c r="F21" s="25" t="s">
        <v>67</v>
      </c>
      <c r="G21" s="26" t="s">
        <v>68</v>
      </c>
      <c r="H21" s="22" t="s">
        <v>69</v>
      </c>
      <c r="I21" s="22"/>
      <c r="J21" s="22" t="s">
        <v>47</v>
      </c>
      <c r="K21" s="27">
        <v>410</v>
      </c>
    </row>
    <row r="22" spans="1:11" s="1" customFormat="1" ht="15.75">
      <c r="A22" s="22" t="s">
        <v>49</v>
      </c>
      <c r="B22" s="23" t="s">
        <v>42</v>
      </c>
      <c r="C22" s="22" t="s">
        <v>43</v>
      </c>
      <c r="D22" s="24">
        <v>46185</v>
      </c>
      <c r="E22" s="24">
        <v>46167</v>
      </c>
      <c r="F22" s="25" t="s">
        <v>70</v>
      </c>
      <c r="G22" s="26" t="s">
        <v>71</v>
      </c>
      <c r="H22" s="22" t="s">
        <v>72</v>
      </c>
      <c r="I22" s="22"/>
      <c r="J22" s="22" t="s">
        <v>73</v>
      </c>
      <c r="K22" s="27">
        <v>1295</v>
      </c>
    </row>
    <row r="23" spans="1:11" s="1" customFormat="1" ht="15.75">
      <c r="A23" s="22" t="s">
        <v>74</v>
      </c>
      <c r="B23" s="23" t="s">
        <v>42</v>
      </c>
      <c r="C23" s="22" t="s">
        <v>43</v>
      </c>
      <c r="D23" s="24">
        <v>46185</v>
      </c>
      <c r="E23" s="24">
        <v>46167</v>
      </c>
      <c r="F23" s="25" t="s">
        <v>75</v>
      </c>
      <c r="G23" s="26" t="s">
        <v>76</v>
      </c>
      <c r="H23" s="22" t="s">
        <v>77</v>
      </c>
      <c r="I23" s="22"/>
      <c r="J23" s="22" t="s">
        <v>73</v>
      </c>
      <c r="K23" s="27">
        <v>1059.8</v>
      </c>
    </row>
    <row r="24" spans="1:11" s="1" customFormat="1" ht="15.75">
      <c r="A24" s="22" t="s">
        <v>34</v>
      </c>
      <c r="B24" s="23" t="s">
        <v>42</v>
      </c>
      <c r="C24" s="22" t="s">
        <v>43</v>
      </c>
      <c r="D24" s="24">
        <v>46185</v>
      </c>
      <c r="E24" s="24">
        <v>46167</v>
      </c>
      <c r="F24" s="25" t="s">
        <v>78</v>
      </c>
      <c r="G24" s="26" t="s">
        <v>79</v>
      </c>
      <c r="H24" s="22" t="s">
        <v>80</v>
      </c>
      <c r="I24" s="22"/>
      <c r="J24" s="22" t="s">
        <v>22</v>
      </c>
      <c r="K24" s="27">
        <v>1080</v>
      </c>
    </row>
    <row r="25" spans="1:11" s="1" customFormat="1" ht="15.75">
      <c r="A25" s="22" t="s">
        <v>49</v>
      </c>
      <c r="B25" s="23" t="s">
        <v>42</v>
      </c>
      <c r="C25" s="22" t="s">
        <v>43</v>
      </c>
      <c r="D25" s="24">
        <v>46185</v>
      </c>
      <c r="E25" s="24">
        <v>46167</v>
      </c>
      <c r="F25" s="25" t="s">
        <v>81</v>
      </c>
      <c r="G25" s="26" t="s">
        <v>82</v>
      </c>
      <c r="H25" s="22" t="s">
        <v>83</v>
      </c>
      <c r="I25" s="22"/>
      <c r="J25" s="22" t="s">
        <v>73</v>
      </c>
      <c r="K25" s="27">
        <v>1428</v>
      </c>
    </row>
    <row r="26" spans="1:11" s="1" customFormat="1" ht="15.75">
      <c r="A26" s="22" t="s">
        <v>49</v>
      </c>
      <c r="B26" s="23" t="s">
        <v>42</v>
      </c>
      <c r="C26" s="22" t="s">
        <v>43</v>
      </c>
      <c r="D26" s="24">
        <v>46185</v>
      </c>
      <c r="E26" s="24">
        <v>46167</v>
      </c>
      <c r="F26" s="25" t="s">
        <v>84</v>
      </c>
      <c r="G26" s="26" t="s">
        <v>85</v>
      </c>
      <c r="H26" s="22" t="s">
        <v>86</v>
      </c>
      <c r="I26" s="22"/>
      <c r="J26" s="22" t="s">
        <v>73</v>
      </c>
      <c r="K26" s="27">
        <v>1587</v>
      </c>
    </row>
    <row r="27" spans="1:11" s="1" customFormat="1" ht="15.75">
      <c r="A27" s="22" t="s">
        <v>49</v>
      </c>
      <c r="B27" s="23" t="s">
        <v>42</v>
      </c>
      <c r="C27" s="22" t="s">
        <v>43</v>
      </c>
      <c r="D27" s="24">
        <v>46185</v>
      </c>
      <c r="E27" s="24">
        <v>46167</v>
      </c>
      <c r="F27" s="25" t="s">
        <v>87</v>
      </c>
      <c r="G27" s="26" t="s">
        <v>88</v>
      </c>
      <c r="H27" s="22" t="s">
        <v>89</v>
      </c>
      <c r="I27" s="22"/>
      <c r="J27" s="22" t="s">
        <v>73</v>
      </c>
      <c r="K27" s="27">
        <v>2394</v>
      </c>
    </row>
    <row r="28" spans="1:11" s="1" customFormat="1" ht="15.75">
      <c r="A28" s="22" t="s">
        <v>49</v>
      </c>
      <c r="B28" s="23" t="s">
        <v>42</v>
      </c>
      <c r="C28" s="22" t="s">
        <v>43</v>
      </c>
      <c r="D28" s="24">
        <v>46185</v>
      </c>
      <c r="E28" s="24">
        <v>46167</v>
      </c>
      <c r="F28" s="25" t="s">
        <v>90</v>
      </c>
      <c r="G28" s="26" t="s">
        <v>88</v>
      </c>
      <c r="H28" s="22" t="s">
        <v>89</v>
      </c>
      <c r="I28" s="22"/>
      <c r="J28" s="22" t="s">
        <v>73</v>
      </c>
      <c r="K28" s="27">
        <v>2001.96</v>
      </c>
    </row>
    <row r="29" spans="1:11" s="1" customFormat="1" ht="15.75">
      <c r="A29" s="22" t="s">
        <v>91</v>
      </c>
      <c r="B29" s="23" t="s">
        <v>42</v>
      </c>
      <c r="C29" s="22" t="s">
        <v>43</v>
      </c>
      <c r="D29" s="24">
        <v>46185</v>
      </c>
      <c r="E29" s="24">
        <v>46174</v>
      </c>
      <c r="F29" s="25" t="s">
        <v>92</v>
      </c>
      <c r="G29" s="26" t="s">
        <v>93</v>
      </c>
      <c r="H29" s="22" t="s">
        <v>94</v>
      </c>
      <c r="I29" s="22"/>
      <c r="J29" s="22" t="s">
        <v>95</v>
      </c>
      <c r="K29" s="27">
        <v>7112.96</v>
      </c>
    </row>
    <row r="30" spans="1:11" s="1" customFormat="1" ht="15.75">
      <c r="A30" s="22" t="s">
        <v>49</v>
      </c>
      <c r="B30" s="23" t="s">
        <v>96</v>
      </c>
      <c r="C30" s="22" t="s">
        <v>43</v>
      </c>
      <c r="D30" s="24">
        <v>46185</v>
      </c>
      <c r="E30" s="24">
        <v>46160</v>
      </c>
      <c r="F30" s="25" t="s">
        <v>97</v>
      </c>
      <c r="G30" s="26" t="s">
        <v>98</v>
      </c>
      <c r="H30" s="22" t="s">
        <v>99</v>
      </c>
      <c r="I30" s="22"/>
      <c r="J30" s="22" t="s">
        <v>47</v>
      </c>
      <c r="K30" s="27">
        <v>323.7</v>
      </c>
    </row>
    <row r="31" spans="1:11" ht="15.75">
      <c r="A31" s="22" t="s">
        <v>49</v>
      </c>
      <c r="B31" s="23" t="s">
        <v>96</v>
      </c>
      <c r="C31" s="22" t="s">
        <v>43</v>
      </c>
      <c r="D31" s="24">
        <v>46185</v>
      </c>
      <c r="E31" s="24">
        <v>46160</v>
      </c>
      <c r="F31" s="25" t="s">
        <v>100</v>
      </c>
      <c r="G31" s="26" t="s">
        <v>98</v>
      </c>
      <c r="H31" s="22" t="s">
        <v>99</v>
      </c>
      <c r="I31" s="22"/>
      <c r="J31" s="22" t="s">
        <v>47</v>
      </c>
      <c r="K31" s="27">
        <v>19.600000000000001</v>
      </c>
    </row>
    <row r="32" spans="1:11" ht="15.75">
      <c r="A32" s="22" t="s">
        <v>54</v>
      </c>
      <c r="B32" s="23" t="s">
        <v>96</v>
      </c>
      <c r="C32" s="22" t="s">
        <v>43</v>
      </c>
      <c r="D32" s="24">
        <v>46185</v>
      </c>
      <c r="E32" s="24">
        <v>46160</v>
      </c>
      <c r="F32" s="25" t="s">
        <v>101</v>
      </c>
      <c r="G32" s="26" t="s">
        <v>102</v>
      </c>
      <c r="H32" s="22" t="s">
        <v>103</v>
      </c>
      <c r="I32" s="22"/>
      <c r="J32" s="22" t="s">
        <v>47</v>
      </c>
      <c r="K32" s="27">
        <v>83.4</v>
      </c>
    </row>
    <row r="33" spans="1:11" ht="15.75">
      <c r="A33" s="22" t="s">
        <v>49</v>
      </c>
      <c r="B33" s="23" t="s">
        <v>96</v>
      </c>
      <c r="C33" s="22" t="s">
        <v>43</v>
      </c>
      <c r="D33" s="24">
        <v>46185</v>
      </c>
      <c r="E33" s="24">
        <v>46160</v>
      </c>
      <c r="F33" s="25" t="s">
        <v>104</v>
      </c>
      <c r="G33" s="26" t="s">
        <v>102</v>
      </c>
      <c r="H33" s="22" t="s">
        <v>103</v>
      </c>
      <c r="I33" s="22"/>
      <c r="J33" s="22" t="s">
        <v>47</v>
      </c>
      <c r="K33" s="27">
        <v>834</v>
      </c>
    </row>
    <row r="34" spans="1:11" ht="15.75">
      <c r="A34" s="22" t="s">
        <v>34</v>
      </c>
      <c r="B34" s="23" t="s">
        <v>105</v>
      </c>
      <c r="C34" s="22" t="s">
        <v>106</v>
      </c>
      <c r="D34" s="24">
        <v>46185</v>
      </c>
      <c r="E34" s="24">
        <v>46167</v>
      </c>
      <c r="F34" s="25" t="s">
        <v>107</v>
      </c>
      <c r="G34" s="26" t="s">
        <v>17</v>
      </c>
      <c r="H34" s="22" t="s">
        <v>18</v>
      </c>
      <c r="I34" s="22"/>
      <c r="J34" s="22" t="s">
        <v>108</v>
      </c>
      <c r="K34" s="27">
        <v>34394.870000000003</v>
      </c>
    </row>
    <row r="35" spans="1:11" ht="15.75">
      <c r="A35" s="22" t="s">
        <v>34</v>
      </c>
      <c r="B35" s="23" t="s">
        <v>105</v>
      </c>
      <c r="C35" s="22" t="s">
        <v>106</v>
      </c>
      <c r="D35" s="24">
        <v>46185</v>
      </c>
      <c r="E35" s="24">
        <v>46167</v>
      </c>
      <c r="F35" s="25" t="s">
        <v>109</v>
      </c>
      <c r="G35" s="26" t="s">
        <v>17</v>
      </c>
      <c r="H35" s="22" t="s">
        <v>18</v>
      </c>
      <c r="I35" s="22"/>
      <c r="J35" s="22" t="s">
        <v>108</v>
      </c>
      <c r="K35" s="27">
        <v>14930.16</v>
      </c>
    </row>
    <row r="36" spans="1:11" ht="15.75">
      <c r="A36" s="22" t="s">
        <v>34</v>
      </c>
      <c r="B36" s="23" t="s">
        <v>111</v>
      </c>
      <c r="C36" s="22" t="s">
        <v>25</v>
      </c>
      <c r="D36" s="24">
        <v>46185</v>
      </c>
      <c r="E36" s="24">
        <v>46167</v>
      </c>
      <c r="F36" s="25" t="s">
        <v>112</v>
      </c>
      <c r="G36" s="26" t="s">
        <v>19</v>
      </c>
      <c r="H36" s="22" t="s">
        <v>20</v>
      </c>
      <c r="I36" s="22"/>
      <c r="J36" s="22" t="s">
        <v>16</v>
      </c>
      <c r="K36" s="27">
        <v>7089.41</v>
      </c>
    </row>
    <row r="37" spans="1:11" ht="15.75">
      <c r="A37" s="22" t="s">
        <v>34</v>
      </c>
      <c r="B37" s="23" t="s">
        <v>111</v>
      </c>
      <c r="C37" s="22" t="s">
        <v>25</v>
      </c>
      <c r="D37" s="24">
        <v>46185</v>
      </c>
      <c r="E37" s="24">
        <v>46167</v>
      </c>
      <c r="F37" s="25" t="s">
        <v>113</v>
      </c>
      <c r="G37" s="26" t="s">
        <v>19</v>
      </c>
      <c r="H37" s="22" t="s">
        <v>20</v>
      </c>
      <c r="I37" s="22"/>
      <c r="J37" s="22" t="s">
        <v>16</v>
      </c>
      <c r="K37" s="27">
        <v>7089.41</v>
      </c>
    </row>
    <row r="38" spans="1:11" ht="15.75">
      <c r="A38" s="22" t="s">
        <v>34</v>
      </c>
      <c r="B38" s="23" t="s">
        <v>42</v>
      </c>
      <c r="C38" s="22" t="s">
        <v>43</v>
      </c>
      <c r="D38" s="24">
        <v>46185</v>
      </c>
      <c r="E38" s="24">
        <v>46174</v>
      </c>
      <c r="F38" s="25" t="s">
        <v>114</v>
      </c>
      <c r="G38" s="26" t="s">
        <v>115</v>
      </c>
      <c r="H38" s="22" t="s">
        <v>116</v>
      </c>
      <c r="I38" s="22"/>
      <c r="J38" s="22" t="s">
        <v>22</v>
      </c>
      <c r="K38" s="27">
        <v>1400</v>
      </c>
    </row>
    <row r="39" spans="1:11" ht="15.75">
      <c r="A39" s="22" t="s">
        <v>34</v>
      </c>
      <c r="B39" s="23" t="s">
        <v>42</v>
      </c>
      <c r="C39" s="22" t="s">
        <v>43</v>
      </c>
      <c r="D39" s="24">
        <v>46185</v>
      </c>
      <c r="E39" s="24">
        <v>46167</v>
      </c>
      <c r="F39" s="25" t="s">
        <v>117</v>
      </c>
      <c r="G39" s="26" t="s">
        <v>118</v>
      </c>
      <c r="H39" s="22" t="s">
        <v>119</v>
      </c>
      <c r="I39" s="22"/>
      <c r="J39" s="22" t="s">
        <v>22</v>
      </c>
      <c r="K39" s="27">
        <v>3826.8</v>
      </c>
    </row>
    <row r="40" spans="1:11" ht="15.75">
      <c r="A40" s="22" t="s">
        <v>34</v>
      </c>
      <c r="B40" s="23" t="s">
        <v>42</v>
      </c>
      <c r="C40" s="22" t="s">
        <v>43</v>
      </c>
      <c r="D40" s="24">
        <v>46185</v>
      </c>
      <c r="E40" s="24">
        <v>46167</v>
      </c>
      <c r="F40" s="25" t="s">
        <v>120</v>
      </c>
      <c r="G40" s="26" t="s">
        <v>121</v>
      </c>
      <c r="H40" s="22" t="s">
        <v>122</v>
      </c>
      <c r="I40" s="22"/>
      <c r="J40" s="22" t="s">
        <v>123</v>
      </c>
      <c r="K40" s="27">
        <v>6967</v>
      </c>
    </row>
    <row r="41" spans="1:11" ht="15.75">
      <c r="A41" s="22" t="s">
        <v>49</v>
      </c>
      <c r="B41" s="23" t="s">
        <v>111</v>
      </c>
      <c r="C41" s="22" t="s">
        <v>25</v>
      </c>
      <c r="D41" s="24">
        <v>46185</v>
      </c>
      <c r="E41" s="24">
        <v>46160</v>
      </c>
      <c r="F41" s="25" t="s">
        <v>124</v>
      </c>
      <c r="G41" s="26" t="s">
        <v>125</v>
      </c>
      <c r="H41" s="22" t="s">
        <v>126</v>
      </c>
      <c r="I41" s="22"/>
      <c r="J41" s="22" t="s">
        <v>47</v>
      </c>
      <c r="K41" s="27">
        <v>152</v>
      </c>
    </row>
    <row r="42" spans="1:11" ht="15.75">
      <c r="A42" s="16" t="s">
        <v>24</v>
      </c>
      <c r="B42" s="17" t="s">
        <v>127</v>
      </c>
      <c r="C42" s="16" t="s">
        <v>128</v>
      </c>
      <c r="D42" s="18">
        <v>46185</v>
      </c>
      <c r="E42" s="18">
        <v>46160</v>
      </c>
      <c r="F42" s="17" t="s">
        <v>129</v>
      </c>
      <c r="G42" s="17" t="s">
        <v>130</v>
      </c>
      <c r="H42" s="16" t="s">
        <v>131</v>
      </c>
      <c r="I42" s="16"/>
      <c r="J42" s="20" t="s">
        <v>132</v>
      </c>
      <c r="K42" s="19">
        <v>1268.8599999999999</v>
      </c>
    </row>
    <row r="43" spans="1:11" ht="15.75">
      <c r="A43" s="16" t="s">
        <v>34</v>
      </c>
      <c r="B43" s="17" t="s">
        <v>133</v>
      </c>
      <c r="C43" s="16" t="s">
        <v>106</v>
      </c>
      <c r="D43" s="18">
        <v>46185</v>
      </c>
      <c r="E43" s="18">
        <v>46175</v>
      </c>
      <c r="F43" s="17" t="s">
        <v>134</v>
      </c>
      <c r="G43" s="17" t="s">
        <v>135</v>
      </c>
      <c r="H43" s="16" t="s">
        <v>136</v>
      </c>
      <c r="I43" s="16"/>
      <c r="J43" s="20" t="s">
        <v>23</v>
      </c>
      <c r="K43" s="19">
        <v>1500</v>
      </c>
    </row>
    <row r="44" spans="1:11" ht="15.75">
      <c r="A44" s="16" t="s">
        <v>74</v>
      </c>
      <c r="B44" s="17" t="s">
        <v>111</v>
      </c>
      <c r="C44" s="16" t="s">
        <v>25</v>
      </c>
      <c r="D44" s="18">
        <v>46185</v>
      </c>
      <c r="E44" s="18">
        <v>46167</v>
      </c>
      <c r="F44" s="17" t="s">
        <v>137</v>
      </c>
      <c r="G44" s="17" t="s">
        <v>138</v>
      </c>
      <c r="H44" s="16" t="s">
        <v>139</v>
      </c>
      <c r="I44" s="16"/>
      <c r="J44" s="20" t="s">
        <v>132</v>
      </c>
      <c r="K44" s="19">
        <v>5780</v>
      </c>
    </row>
    <row r="45" spans="1:11" ht="15.75">
      <c r="A45" s="16" t="s">
        <v>34</v>
      </c>
      <c r="B45" s="17" t="s">
        <v>133</v>
      </c>
      <c r="C45" s="16" t="s">
        <v>106</v>
      </c>
      <c r="D45" s="18">
        <v>46185</v>
      </c>
      <c r="E45" s="18">
        <v>46175</v>
      </c>
      <c r="F45" s="17" t="s">
        <v>140</v>
      </c>
      <c r="G45" s="17"/>
      <c r="H45" s="16" t="s">
        <v>141</v>
      </c>
      <c r="I45" s="16"/>
      <c r="J45" s="20" t="s">
        <v>142</v>
      </c>
      <c r="K45" s="19">
        <v>10000</v>
      </c>
    </row>
    <row r="46" spans="1:11" ht="15.75">
      <c r="A46" s="16" t="s">
        <v>34</v>
      </c>
      <c r="B46" s="17" t="s">
        <v>133</v>
      </c>
      <c r="C46" s="16" t="s">
        <v>106</v>
      </c>
      <c r="D46" s="18">
        <v>46185</v>
      </c>
      <c r="E46" s="18">
        <v>46160</v>
      </c>
      <c r="F46" s="17" t="s">
        <v>143</v>
      </c>
      <c r="G46" s="17" t="s">
        <v>144</v>
      </c>
      <c r="H46" s="16" t="s">
        <v>145</v>
      </c>
      <c r="I46" s="16"/>
      <c r="J46" s="20" t="s">
        <v>146</v>
      </c>
      <c r="K46" s="19">
        <v>4390</v>
      </c>
    </row>
    <row r="47" spans="1:11" ht="15.75">
      <c r="A47" s="16" t="s">
        <v>49</v>
      </c>
      <c r="B47" s="17" t="s">
        <v>42</v>
      </c>
      <c r="C47" s="16" t="s">
        <v>43</v>
      </c>
      <c r="D47" s="18">
        <v>46185</v>
      </c>
      <c r="E47" s="18">
        <v>46175</v>
      </c>
      <c r="F47" s="17" t="s">
        <v>147</v>
      </c>
      <c r="G47" s="17" t="s">
        <v>148</v>
      </c>
      <c r="H47" s="21" t="s">
        <v>149</v>
      </c>
      <c r="I47" s="16"/>
      <c r="J47" s="20" t="s">
        <v>150</v>
      </c>
      <c r="K47" s="19">
        <v>1478.52</v>
      </c>
    </row>
    <row r="48" spans="1:11" ht="15.75">
      <c r="A48" s="16" t="s">
        <v>49</v>
      </c>
      <c r="B48" s="17" t="s">
        <v>111</v>
      </c>
      <c r="C48" s="16" t="s">
        <v>25</v>
      </c>
      <c r="D48" s="18">
        <v>46185</v>
      </c>
      <c r="E48" s="18">
        <v>46174</v>
      </c>
      <c r="F48" s="17" t="s">
        <v>151</v>
      </c>
      <c r="G48" s="17" t="s">
        <v>152</v>
      </c>
      <c r="H48" s="16" t="s">
        <v>153</v>
      </c>
      <c r="I48" s="16"/>
      <c r="J48" s="20" t="s">
        <v>73</v>
      </c>
      <c r="K48" s="19">
        <v>3051</v>
      </c>
    </row>
    <row r="49" spans="1:11" ht="15.75">
      <c r="A49" s="16" t="s">
        <v>49</v>
      </c>
      <c r="B49" s="17" t="s">
        <v>111</v>
      </c>
      <c r="C49" s="16" t="s">
        <v>25</v>
      </c>
      <c r="D49" s="18">
        <v>46185</v>
      </c>
      <c r="E49" s="18">
        <v>46167</v>
      </c>
      <c r="F49" s="17" t="s">
        <v>154</v>
      </c>
      <c r="G49" s="17" t="s">
        <v>155</v>
      </c>
      <c r="H49" s="16" t="s">
        <v>156</v>
      </c>
      <c r="I49" s="16"/>
      <c r="J49" s="20" t="s">
        <v>47</v>
      </c>
      <c r="K49" s="19">
        <v>780</v>
      </c>
    </row>
    <row r="50" spans="1:11" ht="15.75">
      <c r="A50" s="16" t="s">
        <v>49</v>
      </c>
      <c r="B50" s="17" t="s">
        <v>111</v>
      </c>
      <c r="C50" s="16" t="s">
        <v>25</v>
      </c>
      <c r="D50" s="18">
        <v>46185</v>
      </c>
      <c r="E50" s="18">
        <v>46174</v>
      </c>
      <c r="F50" s="17" t="s">
        <v>157</v>
      </c>
      <c r="G50" s="17" t="s">
        <v>158</v>
      </c>
      <c r="H50" s="16" t="s">
        <v>159</v>
      </c>
      <c r="I50" s="16"/>
      <c r="J50" s="20" t="s">
        <v>73</v>
      </c>
      <c r="K50" s="19">
        <v>1570.4</v>
      </c>
    </row>
    <row r="51" spans="1:11" ht="18">
      <c r="A51" s="11" t="s">
        <v>15</v>
      </c>
      <c r="B51" s="12"/>
      <c r="C51" s="12"/>
      <c r="D51" s="12"/>
      <c r="E51" s="12"/>
      <c r="F51" s="12"/>
      <c r="G51" s="12"/>
      <c r="H51" s="12"/>
      <c r="I51" s="12"/>
      <c r="J51" s="13"/>
      <c r="K51" s="14">
        <f>SUM(K5:K50)</f>
        <v>299019.96999999997</v>
      </c>
    </row>
    <row r="52" spans="1:11" ht="15.75">
      <c r="C52" s="6"/>
      <c r="D52" s="7"/>
      <c r="E52" s="6"/>
      <c r="F52" s="6"/>
      <c r="G52" s="6"/>
      <c r="H52" s="6"/>
      <c r="I52" s="7"/>
      <c r="J52" s="6"/>
      <c r="K52" s="6"/>
    </row>
    <row r="53" spans="1:11" ht="15.75">
      <c r="C53" s="6"/>
      <c r="D53" s="7"/>
      <c r="E53" s="6"/>
      <c r="F53" s="6"/>
      <c r="G53" s="6"/>
      <c r="H53" s="6"/>
      <c r="I53" s="7"/>
      <c r="J53" s="6"/>
      <c r="K53" s="6"/>
    </row>
    <row r="54" spans="1:11" ht="15.75">
      <c r="C54" s="6"/>
      <c r="D54" s="7"/>
      <c r="E54" s="6"/>
      <c r="F54" s="6"/>
      <c r="G54" s="6"/>
      <c r="H54" s="6"/>
      <c r="I54" s="7"/>
      <c r="J54" s="6"/>
      <c r="K54" s="6"/>
    </row>
    <row r="55" spans="1:11" ht="15.75">
      <c r="C55" s="6"/>
      <c r="D55" s="7"/>
      <c r="E55" s="6"/>
      <c r="F55" s="6"/>
      <c r="G55" s="6"/>
      <c r="H55" s="6"/>
      <c r="I55" s="7"/>
      <c r="J55" s="6"/>
      <c r="K55" s="6"/>
    </row>
    <row r="56" spans="1:11" ht="15.75">
      <c r="C56" s="6"/>
      <c r="D56" s="7"/>
      <c r="E56" s="6"/>
      <c r="F56" s="6"/>
      <c r="G56" s="6"/>
      <c r="H56" s="6"/>
      <c r="I56" s="7"/>
      <c r="J56" s="6"/>
      <c r="K56" s="6"/>
    </row>
    <row r="57" spans="1:11" ht="15.75">
      <c r="C57" s="6"/>
      <c r="D57" s="7"/>
      <c r="E57" s="6"/>
      <c r="F57" s="6"/>
      <c r="G57" s="6"/>
      <c r="H57" s="6"/>
      <c r="I57" s="7"/>
      <c r="J57" s="6"/>
      <c r="K57" s="6"/>
    </row>
    <row r="58" spans="1:11" ht="15.75">
      <c r="C58" s="6"/>
      <c r="D58" s="7"/>
      <c r="E58" s="6"/>
      <c r="F58" s="6"/>
      <c r="G58" s="6"/>
      <c r="H58" s="6"/>
      <c r="I58" s="7"/>
      <c r="J58" s="6"/>
      <c r="K58" s="6"/>
    </row>
    <row r="59" spans="1:11" ht="15.75">
      <c r="C59" s="6"/>
      <c r="D59" s="7"/>
      <c r="E59" s="6"/>
      <c r="F59" s="6"/>
      <c r="G59" s="6"/>
      <c r="H59" s="6"/>
      <c r="I59" s="7"/>
      <c r="J59" s="6"/>
      <c r="K59" s="6"/>
    </row>
    <row r="60" spans="1:11" ht="15.75">
      <c r="C60" s="6"/>
      <c r="D60" s="7"/>
      <c r="E60" s="6"/>
      <c r="F60" s="6"/>
      <c r="G60" s="6"/>
      <c r="H60" s="6"/>
      <c r="I60" s="7"/>
      <c r="J60" s="6"/>
      <c r="K60" s="6"/>
    </row>
    <row r="61" spans="1:11" ht="15.75">
      <c r="C61" s="6"/>
      <c r="D61" s="7"/>
      <c r="E61" s="6"/>
      <c r="F61" s="6"/>
      <c r="G61" s="6"/>
      <c r="H61" s="6"/>
      <c r="I61" s="7"/>
      <c r="J61" s="6"/>
      <c r="K61" s="6"/>
    </row>
    <row r="62" spans="1:11" ht="15.75">
      <c r="C62" s="6"/>
      <c r="D62" s="7"/>
      <c r="E62" s="6"/>
      <c r="F62" s="6"/>
      <c r="G62" s="6"/>
      <c r="H62" s="6"/>
      <c r="I62" s="7"/>
      <c r="J62" s="6"/>
      <c r="K62" s="6"/>
    </row>
    <row r="63" spans="1:11" ht="15.75">
      <c r="C63" s="6"/>
      <c r="D63" s="7"/>
      <c r="E63" s="6"/>
      <c r="F63" s="6"/>
      <c r="G63" s="6"/>
      <c r="H63" s="6"/>
      <c r="I63" s="7"/>
      <c r="J63" s="6"/>
      <c r="K63" s="6"/>
    </row>
    <row r="64" spans="1:11" ht="15.75">
      <c r="C64" s="6"/>
      <c r="D64" s="7"/>
      <c r="E64" s="6"/>
      <c r="F64" s="6"/>
      <c r="G64" s="6"/>
      <c r="H64" s="6"/>
      <c r="I64" s="7"/>
      <c r="J64" s="6"/>
      <c r="K64" s="6"/>
    </row>
    <row r="65" spans="3:11" ht="15.75">
      <c r="C65" s="6"/>
      <c r="D65" s="7"/>
      <c r="E65" s="6"/>
      <c r="F65" s="6"/>
      <c r="G65" s="6"/>
      <c r="H65" s="6"/>
      <c r="I65" s="7"/>
      <c r="J65" s="6"/>
      <c r="K65" s="6"/>
    </row>
  </sheetData>
  <mergeCells count="5">
    <mergeCell ref="B2:K2"/>
    <mergeCell ref="A3:F3"/>
    <mergeCell ref="G3:H3"/>
    <mergeCell ref="I3:K3"/>
    <mergeCell ref="A51:J51"/>
  </mergeCells>
  <pageMargins left="0.511811024" right="0.511811024" top="0.78740157500000008" bottom="0.78740157500000008" header="0.31496062000000014" footer="0.3149606200000001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2026-06-12T21:39:30Z</dcterms:modified>
</cp:coreProperties>
</file>