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25" i="1"/>
</calcChain>
</file>

<file path=xl/sharedStrings.xml><?xml version="1.0" encoding="utf-8"?>
<sst xmlns="http://schemas.openxmlformats.org/spreadsheetml/2006/main" count="158" uniqueCount="97">
  <si>
    <t>SECRETARIA MUNICIPAL DE PLANEJAMENTO E FINANÇAS</t>
  </si>
  <si>
    <t xml:space="preserve">UG 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</si>
  <si>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</si>
  <si>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</si>
  <si>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</si>
  <si>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</si>
  <si>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</si>
  <si>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</si>
  <si>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</si>
  <si>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</si>
  <si>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</si>
  <si>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</si>
  <si>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</si>
  <si>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28.152.650/0001-71</t>
  </si>
  <si>
    <t>EDP</t>
  </si>
  <si>
    <t>TOTAL</t>
  </si>
  <si>
    <t>12.039.966/0001-11</t>
  </si>
  <si>
    <t>LINK CARD</t>
  </si>
  <si>
    <t>MATERIAL DE LIMPEZA</t>
  </si>
  <si>
    <t>15.02.00</t>
  </si>
  <si>
    <t>SUS RIO DOCE</t>
  </si>
  <si>
    <t>1.600.0000.0001</t>
  </si>
  <si>
    <t>15.01.00</t>
  </si>
  <si>
    <t>LOCAÇÃO</t>
  </si>
  <si>
    <t>43.01.30</t>
  </si>
  <si>
    <t>1.600.0000.0000</t>
  </si>
  <si>
    <t>SUS</t>
  </si>
  <si>
    <t>MEDICAMENTO</t>
  </si>
  <si>
    <t>15.04.00</t>
  </si>
  <si>
    <t>15.03.00</t>
  </si>
  <si>
    <t>12.889.035/0002-93</t>
  </si>
  <si>
    <t>INOVAMED</t>
  </si>
  <si>
    <t>15.06.00</t>
  </si>
  <si>
    <t>401 - Saúde</t>
  </si>
  <si>
    <t>2.600.0000.0001</t>
  </si>
  <si>
    <t>27.353.630/0001-04</t>
  </si>
  <si>
    <t>ROSELKY</t>
  </si>
  <si>
    <t>MATERIAL DE EXPEDIENTE</t>
  </si>
  <si>
    <t>1.706.0002.3110</t>
  </si>
  <si>
    <t>EMENDA</t>
  </si>
  <si>
    <t>5346/2026</t>
  </si>
  <si>
    <t>07.354.555/0001-80</t>
  </si>
  <si>
    <t>MAQFORT</t>
  </si>
  <si>
    <t>23.864.942/0001-13</t>
  </si>
  <si>
    <t>UNIQUE</t>
  </si>
  <si>
    <t>103/2026</t>
  </si>
  <si>
    <t>30.060.762/0001-44</t>
  </si>
  <si>
    <t>HOLPEMED</t>
  </si>
  <si>
    <t>O PGTO HAVIA SIDO ESTORNADO</t>
  </si>
  <si>
    <t>MATERIAL HOSPITALAR</t>
  </si>
  <si>
    <t>5718/2026</t>
  </si>
  <si>
    <t>28.493.310/0001-04</t>
  </si>
  <si>
    <t>MAR ABERTO</t>
  </si>
  <si>
    <t>TRANSPORTE</t>
  </si>
  <si>
    <t>5750/2026</t>
  </si>
  <si>
    <t>ENERGIA ELÉTRICA</t>
  </si>
  <si>
    <t>5723/2026</t>
  </si>
  <si>
    <t>12.391.412/0001-89</t>
  </si>
  <si>
    <t>NOROMED</t>
  </si>
  <si>
    <t>5721/2026</t>
  </si>
  <si>
    <t>REMOVIDA</t>
  </si>
  <si>
    <t>34.014.453/0001-99</t>
  </si>
  <si>
    <t>5697/2026</t>
  </si>
  <si>
    <t>5160/2026</t>
  </si>
  <si>
    <t>15.00.00</t>
  </si>
  <si>
    <t>1.600.0000.3110</t>
  </si>
  <si>
    <t>SUS EMENDA</t>
  </si>
  <si>
    <t>6321/2026</t>
  </si>
  <si>
    <t>03.008.926/0001-11</t>
  </si>
  <si>
    <t>CIM NORTE</t>
  </si>
  <si>
    <t>SERVIÇOS MÉDICOS</t>
  </si>
  <si>
    <t>APARELHOS E UTENSÍLIOS</t>
  </si>
  <si>
    <t>5408/2026</t>
  </si>
  <si>
    <t>43.01.20</t>
  </si>
  <si>
    <t>5747/2026</t>
  </si>
  <si>
    <t>57.410.545/0001-93</t>
  </si>
  <si>
    <t>ELITE</t>
  </si>
  <si>
    <t>MATERIAL DE PROCESSAMENTO DE DADOS</t>
  </si>
  <si>
    <t>5683/2026</t>
  </si>
  <si>
    <t>15.05.00</t>
  </si>
  <si>
    <t>5367/2026</t>
  </si>
  <si>
    <t>BRATERM</t>
  </si>
  <si>
    <t>14.759.895/0001-39</t>
  </si>
  <si>
    <t>5959/2026</t>
  </si>
  <si>
    <t>5779/2026</t>
  </si>
  <si>
    <t>COMBUSTÍVEL</t>
  </si>
  <si>
    <t>5756/2026</t>
  </si>
  <si>
    <t>52.309.934/0001-03</t>
  </si>
  <si>
    <t>MERCEARIA LILIA</t>
  </si>
  <si>
    <t>MATERIAL DE COPA E COZINHA</t>
  </si>
  <si>
    <t>6052/2026</t>
  </si>
  <si>
    <t>41.841.555/0001-43</t>
  </si>
  <si>
    <t>DU PORTO</t>
  </si>
  <si>
    <t>5967/2026</t>
  </si>
  <si>
    <t>5709/2026</t>
  </si>
  <si>
    <t>5720/2026</t>
  </si>
  <si>
    <t>PROCESSOS PAGOS EM: 15 E 16/06/2026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</si>
</sst>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1"/>
      <color theme="1"/>
      <name val="Calibri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4" fontId="6" fillId="5" borderId="1" xfId="1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9" fillId="6" borderId="1" xfId="1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tabSelected="1" workbookViewId="0">
      <selection activeCell="H29" sqref="H29"/>
    </sheetView>
  </sheetViews>
  <sheetFormatPr defaultRowHeight="15"/>
  <cols>
    <col min="1" max="1" width="22" customWidth="1"/>
    <col min="2" max="2" width="17.85546875" customWidth="1"/>
    <col min="3" max="3" width="21.140625" customWidth="1"/>
    <col min="4" max="5" width="19" customWidth="1"/>
    <col min="6" max="6" width="16.7109375" customWidth="1"/>
    <col min="7" max="7" width="21.140625" customWidth="1"/>
    <col min="8" max="8" width="25.85546875" customWidth="1"/>
    <col min="9" max="9" width="32.5703125" customWidth="1"/>
    <col min="10" max="10" width="43.2851562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t="19.5" customHeight="1">
      <c r="A3" s="16" t="s">
        <v>96</v>
      </c>
      <c r="B3" s="16"/>
      <c r="C3" s="16"/>
      <c r="D3" s="16"/>
      <c r="E3" s="16"/>
      <c r="F3" s="16"/>
      <c r="G3" s="17" t="s">
        <v>1</v>
      </c>
      <c r="H3" s="17"/>
      <c r="I3" s="18" t="s">
        <v>33</v>
      </c>
      <c r="J3" s="17"/>
      <c r="K3" s="17"/>
    </row>
    <row r="4" spans="1:11" s="1" customForma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s="1" customFormat="1" ht="15.75">
      <c r="A5" s="9" t="s">
        <v>24</v>
      </c>
      <c r="B5" s="10" t="s">
        <v>21</v>
      </c>
      <c r="C5" s="9" t="s">
        <v>20</v>
      </c>
      <c r="D5" s="11">
        <v>46189</v>
      </c>
      <c r="E5" s="11">
        <v>46111</v>
      </c>
      <c r="F5" s="12" t="s">
        <v>45</v>
      </c>
      <c r="G5" s="13" t="s">
        <v>46</v>
      </c>
      <c r="H5" s="9" t="s">
        <v>47</v>
      </c>
      <c r="I5" s="9" t="s">
        <v>48</v>
      </c>
      <c r="J5" s="9" t="s">
        <v>49</v>
      </c>
      <c r="K5" s="14">
        <v>16998</v>
      </c>
    </row>
    <row r="6" spans="1:11" s="1" customFormat="1" ht="15.75">
      <c r="A6" s="9" t="s">
        <v>29</v>
      </c>
      <c r="B6" s="10" t="s">
        <v>25</v>
      </c>
      <c r="C6" s="9" t="s">
        <v>26</v>
      </c>
      <c r="D6" s="11">
        <v>46189</v>
      </c>
      <c r="E6" s="11">
        <v>46167</v>
      </c>
      <c r="F6" s="12" t="s">
        <v>50</v>
      </c>
      <c r="G6" s="13" t="s">
        <v>51</v>
      </c>
      <c r="H6" s="9" t="s">
        <v>52</v>
      </c>
      <c r="I6" s="9"/>
      <c r="J6" s="9" t="s">
        <v>53</v>
      </c>
      <c r="K6" s="14">
        <v>136507.84</v>
      </c>
    </row>
    <row r="7" spans="1:11" s="1" customFormat="1" ht="15.75">
      <c r="A7" s="9" t="s">
        <v>29</v>
      </c>
      <c r="B7" s="10" t="s">
        <v>25</v>
      </c>
      <c r="C7" s="9" t="s">
        <v>26</v>
      </c>
      <c r="D7" s="11">
        <v>46189</v>
      </c>
      <c r="E7" s="11">
        <v>46167</v>
      </c>
      <c r="F7" s="12" t="s">
        <v>54</v>
      </c>
      <c r="G7" s="13" t="s">
        <v>13</v>
      </c>
      <c r="H7" s="9" t="s">
        <v>14</v>
      </c>
      <c r="I7" s="9"/>
      <c r="J7" s="9" t="s">
        <v>55</v>
      </c>
      <c r="K7" s="14">
        <v>22032.720000000001</v>
      </c>
    </row>
    <row r="8" spans="1:11" s="1" customFormat="1" ht="15.75">
      <c r="A8" s="9" t="s">
        <v>29</v>
      </c>
      <c r="B8" s="10" t="s">
        <v>25</v>
      </c>
      <c r="C8" s="9" t="s">
        <v>26</v>
      </c>
      <c r="D8" s="11">
        <v>46189</v>
      </c>
      <c r="E8" s="11">
        <v>46167</v>
      </c>
      <c r="F8" s="12" t="s">
        <v>56</v>
      </c>
      <c r="G8" s="13" t="s">
        <v>57</v>
      </c>
      <c r="H8" s="9" t="s">
        <v>58</v>
      </c>
      <c r="I8" s="9"/>
      <c r="J8" s="9" t="s">
        <v>49</v>
      </c>
      <c r="K8" s="14">
        <v>24429.360000000001</v>
      </c>
    </row>
    <row r="9" spans="1:11" s="1" customFormat="1" ht="15.75">
      <c r="A9" s="9" t="s">
        <v>28</v>
      </c>
      <c r="B9" s="10" t="s">
        <v>25</v>
      </c>
      <c r="C9" s="9" t="s">
        <v>26</v>
      </c>
      <c r="D9" s="11">
        <v>46189</v>
      </c>
      <c r="E9" s="11">
        <v>46167</v>
      </c>
      <c r="F9" s="12" t="s">
        <v>59</v>
      </c>
      <c r="G9" s="13" t="s">
        <v>43</v>
      </c>
      <c r="H9" s="9" t="s">
        <v>44</v>
      </c>
      <c r="I9" s="9"/>
      <c r="J9" s="9" t="s">
        <v>27</v>
      </c>
      <c r="K9" s="14">
        <v>17280</v>
      </c>
    </row>
    <row r="10" spans="1:11" s="1" customFormat="1" ht="15.75">
      <c r="A10" s="9" t="s">
        <v>29</v>
      </c>
      <c r="B10" s="10" t="s">
        <v>25</v>
      </c>
      <c r="C10" s="9" t="s">
        <v>26</v>
      </c>
      <c r="D10" s="11">
        <v>46189</v>
      </c>
      <c r="E10" s="11">
        <v>46167</v>
      </c>
      <c r="F10" s="12" t="s">
        <v>62</v>
      </c>
      <c r="G10" s="13" t="s">
        <v>61</v>
      </c>
      <c r="H10" s="9" t="s">
        <v>60</v>
      </c>
      <c r="I10" s="9"/>
      <c r="J10" s="9" t="s">
        <v>23</v>
      </c>
      <c r="K10" s="14">
        <v>61156</v>
      </c>
    </row>
    <row r="11" spans="1:11" s="1" customFormat="1" ht="15.75">
      <c r="A11" s="9" t="s">
        <v>29</v>
      </c>
      <c r="B11" s="10" t="s">
        <v>25</v>
      </c>
      <c r="C11" s="9" t="s">
        <v>26</v>
      </c>
      <c r="D11" s="11">
        <v>46189</v>
      </c>
      <c r="E11" s="11">
        <v>46167</v>
      </c>
      <c r="F11" s="12" t="s">
        <v>63</v>
      </c>
      <c r="G11" s="13" t="s">
        <v>61</v>
      </c>
      <c r="H11" s="9" t="s">
        <v>60</v>
      </c>
      <c r="I11" s="9"/>
      <c r="J11" s="9" t="s">
        <v>23</v>
      </c>
      <c r="K11" s="14">
        <v>49101</v>
      </c>
    </row>
    <row r="12" spans="1:11" s="1" customFormat="1" ht="15.75">
      <c r="A12" s="9" t="s">
        <v>64</v>
      </c>
      <c r="B12" s="10" t="s">
        <v>65</v>
      </c>
      <c r="C12" s="9" t="s">
        <v>66</v>
      </c>
      <c r="D12" s="11">
        <v>46189</v>
      </c>
      <c r="E12" s="11">
        <v>46174</v>
      </c>
      <c r="F12" s="12" t="s">
        <v>67</v>
      </c>
      <c r="G12" s="13" t="s">
        <v>68</v>
      </c>
      <c r="H12" s="9" t="s">
        <v>69</v>
      </c>
      <c r="I12" s="9"/>
      <c r="J12" s="9" t="s">
        <v>70</v>
      </c>
      <c r="K12" s="14">
        <v>353836.61</v>
      </c>
    </row>
    <row r="13" spans="1:11" s="1" customFormat="1" ht="15.75">
      <c r="A13" s="9" t="s">
        <v>19</v>
      </c>
      <c r="B13" s="10" t="s">
        <v>38</v>
      </c>
      <c r="C13" s="9" t="s">
        <v>39</v>
      </c>
      <c r="D13" s="11">
        <v>46188</v>
      </c>
      <c r="E13" s="11">
        <v>46167</v>
      </c>
      <c r="F13" s="12" t="s">
        <v>40</v>
      </c>
      <c r="G13" s="13" t="s">
        <v>41</v>
      </c>
      <c r="H13" s="9" t="s">
        <v>42</v>
      </c>
      <c r="I13" s="9"/>
      <c r="J13" s="9" t="s">
        <v>71</v>
      </c>
      <c r="K13" s="14">
        <v>1268</v>
      </c>
    </row>
    <row r="14" spans="1:11" s="1" customFormat="1" ht="15.75">
      <c r="A14" s="9" t="s">
        <v>19</v>
      </c>
      <c r="B14" s="10" t="s">
        <v>38</v>
      </c>
      <c r="C14" s="9" t="s">
        <v>39</v>
      </c>
      <c r="D14" s="11">
        <v>46188</v>
      </c>
      <c r="E14" s="11">
        <v>46167</v>
      </c>
      <c r="F14" s="12" t="s">
        <v>72</v>
      </c>
      <c r="G14" s="13" t="s">
        <v>41</v>
      </c>
      <c r="H14" s="9" t="s">
        <v>42</v>
      </c>
      <c r="I14" s="9"/>
      <c r="J14" s="9" t="s">
        <v>71</v>
      </c>
      <c r="K14" s="14">
        <v>23032</v>
      </c>
    </row>
    <row r="15" spans="1:11" s="1" customFormat="1" ht="15.75">
      <c r="A15" s="9" t="s">
        <v>73</v>
      </c>
      <c r="B15" s="10" t="s">
        <v>38</v>
      </c>
      <c r="C15" s="9" t="s">
        <v>39</v>
      </c>
      <c r="D15" s="11">
        <v>46188</v>
      </c>
      <c r="E15" s="11">
        <v>46167</v>
      </c>
      <c r="F15" s="12" t="s">
        <v>74</v>
      </c>
      <c r="G15" s="13" t="s">
        <v>75</v>
      </c>
      <c r="H15" s="9" t="s">
        <v>76</v>
      </c>
      <c r="I15" s="9"/>
      <c r="J15" s="9" t="s">
        <v>77</v>
      </c>
      <c r="K15" s="14">
        <v>10415.39</v>
      </c>
    </row>
    <row r="16" spans="1:11" ht="15.75">
      <c r="A16" s="9" t="s">
        <v>28</v>
      </c>
      <c r="B16" s="10" t="s">
        <v>21</v>
      </c>
      <c r="C16" s="9" t="s">
        <v>20</v>
      </c>
      <c r="D16" s="11">
        <v>46188</v>
      </c>
      <c r="E16" s="11">
        <v>46167</v>
      </c>
      <c r="F16" s="12" t="s">
        <v>78</v>
      </c>
      <c r="G16" s="13" t="s">
        <v>30</v>
      </c>
      <c r="H16" s="9" t="s">
        <v>31</v>
      </c>
      <c r="I16" s="9" t="s">
        <v>48</v>
      </c>
      <c r="J16" s="9" t="s">
        <v>27</v>
      </c>
      <c r="K16" s="14">
        <v>1993.29</v>
      </c>
    </row>
    <row r="17" spans="1:11" ht="15.75">
      <c r="A17" s="9" t="s">
        <v>28</v>
      </c>
      <c r="B17" s="10" t="s">
        <v>34</v>
      </c>
      <c r="C17" s="9" t="s">
        <v>20</v>
      </c>
      <c r="D17" s="11">
        <v>46188</v>
      </c>
      <c r="E17" s="11">
        <v>46167</v>
      </c>
      <c r="F17" s="12" t="s">
        <v>80</v>
      </c>
      <c r="G17" s="13" t="s">
        <v>30</v>
      </c>
      <c r="H17" s="9" t="s">
        <v>31</v>
      </c>
      <c r="I17" s="9"/>
      <c r="J17" s="9" t="s">
        <v>27</v>
      </c>
      <c r="K17" s="14">
        <v>920.81</v>
      </c>
    </row>
    <row r="18" spans="1:11" ht="15.75">
      <c r="A18" s="9" t="s">
        <v>32</v>
      </c>
      <c r="B18" s="10" t="s">
        <v>34</v>
      </c>
      <c r="C18" s="9" t="s">
        <v>20</v>
      </c>
      <c r="D18" s="11">
        <v>46188</v>
      </c>
      <c r="E18" s="11">
        <v>46167</v>
      </c>
      <c r="F18" s="12" t="s">
        <v>83</v>
      </c>
      <c r="G18" s="13" t="s">
        <v>82</v>
      </c>
      <c r="H18" s="9" t="s">
        <v>81</v>
      </c>
      <c r="I18" s="9"/>
      <c r="J18" s="9" t="s">
        <v>71</v>
      </c>
      <c r="K18" s="14">
        <v>14430.6</v>
      </c>
    </row>
    <row r="19" spans="1:11" s="1" customFormat="1" ht="15.75">
      <c r="A19" s="9" t="s">
        <v>29</v>
      </c>
      <c r="B19" s="10" t="s">
        <v>25</v>
      </c>
      <c r="C19" s="9" t="s">
        <v>26</v>
      </c>
      <c r="D19" s="11">
        <v>46188</v>
      </c>
      <c r="E19" s="11">
        <v>46167</v>
      </c>
      <c r="F19" s="12" t="s">
        <v>84</v>
      </c>
      <c r="G19" s="13" t="s">
        <v>16</v>
      </c>
      <c r="H19" s="9" t="s">
        <v>17</v>
      </c>
      <c r="I19" s="9"/>
      <c r="J19" s="9" t="s">
        <v>85</v>
      </c>
      <c r="K19" s="14">
        <v>197887.57</v>
      </c>
    </row>
    <row r="20" spans="1:11" s="1" customFormat="1" ht="15.75">
      <c r="A20" s="9" t="s">
        <v>79</v>
      </c>
      <c r="B20" s="10" t="s">
        <v>25</v>
      </c>
      <c r="C20" s="9" t="s">
        <v>26</v>
      </c>
      <c r="D20" s="11">
        <v>46188</v>
      </c>
      <c r="E20" s="11">
        <v>46167</v>
      </c>
      <c r="F20" s="12" t="s">
        <v>86</v>
      </c>
      <c r="G20" s="13" t="s">
        <v>87</v>
      </c>
      <c r="H20" s="9" t="s">
        <v>88</v>
      </c>
      <c r="I20" s="9"/>
      <c r="J20" s="9" t="s">
        <v>89</v>
      </c>
      <c r="K20" s="14">
        <v>8990</v>
      </c>
    </row>
    <row r="21" spans="1:11" s="1" customFormat="1" ht="15.75">
      <c r="A21" s="9" t="s">
        <v>28</v>
      </c>
      <c r="B21" s="10" t="s">
        <v>25</v>
      </c>
      <c r="C21" s="9" t="s">
        <v>26</v>
      </c>
      <c r="D21" s="11">
        <v>46188</v>
      </c>
      <c r="E21" s="11">
        <v>46167</v>
      </c>
      <c r="F21" s="12" t="s">
        <v>90</v>
      </c>
      <c r="G21" s="13" t="s">
        <v>91</v>
      </c>
      <c r="H21" s="9" t="s">
        <v>92</v>
      </c>
      <c r="I21" s="9"/>
      <c r="J21" s="9" t="s">
        <v>18</v>
      </c>
      <c r="K21" s="14">
        <v>4736</v>
      </c>
    </row>
    <row r="22" spans="1:11" s="1" customFormat="1" ht="15.75">
      <c r="A22" s="9" t="s">
        <v>22</v>
      </c>
      <c r="B22" s="10" t="s">
        <v>25</v>
      </c>
      <c r="C22" s="9" t="s">
        <v>26</v>
      </c>
      <c r="D22" s="11">
        <v>46188</v>
      </c>
      <c r="E22" s="11">
        <v>46167</v>
      </c>
      <c r="F22" s="12" t="s">
        <v>93</v>
      </c>
      <c r="G22" s="13" t="s">
        <v>13</v>
      </c>
      <c r="H22" s="9" t="s">
        <v>14</v>
      </c>
      <c r="I22" s="9"/>
      <c r="J22" s="9" t="s">
        <v>55</v>
      </c>
      <c r="K22" s="14">
        <v>38114.47</v>
      </c>
    </row>
    <row r="23" spans="1:11" s="1" customFormat="1" ht="15.75">
      <c r="A23" s="9" t="s">
        <v>22</v>
      </c>
      <c r="B23" s="10" t="s">
        <v>25</v>
      </c>
      <c r="C23" s="9" t="s">
        <v>26</v>
      </c>
      <c r="D23" s="11">
        <v>46188</v>
      </c>
      <c r="E23" s="11">
        <v>46167</v>
      </c>
      <c r="F23" s="12" t="s">
        <v>94</v>
      </c>
      <c r="G23" s="13" t="s">
        <v>35</v>
      </c>
      <c r="H23" s="9" t="s">
        <v>36</v>
      </c>
      <c r="I23" s="9"/>
      <c r="J23" s="9" t="s">
        <v>37</v>
      </c>
      <c r="K23" s="14">
        <v>9840</v>
      </c>
    </row>
    <row r="24" spans="1:11" s="1" customFormat="1" ht="15.75">
      <c r="A24" s="9" t="s">
        <v>22</v>
      </c>
      <c r="B24" s="10" t="s">
        <v>25</v>
      </c>
      <c r="C24" s="9" t="s">
        <v>26</v>
      </c>
      <c r="D24" s="11">
        <v>46188</v>
      </c>
      <c r="E24" s="11">
        <v>46167</v>
      </c>
      <c r="F24" s="12" t="s">
        <v>95</v>
      </c>
      <c r="G24" s="13" t="s">
        <v>43</v>
      </c>
      <c r="H24" s="9" t="s">
        <v>44</v>
      </c>
      <c r="I24" s="9"/>
      <c r="J24" s="9" t="s">
        <v>27</v>
      </c>
      <c r="K24" s="14">
        <v>4189.58</v>
      </c>
    </row>
    <row r="25" spans="1:11" s="1" customFormat="1" ht="18">
      <c r="A25" s="19" t="s">
        <v>15</v>
      </c>
      <c r="B25" s="20"/>
      <c r="C25" s="20"/>
      <c r="D25" s="20"/>
      <c r="E25" s="20"/>
      <c r="F25" s="20"/>
      <c r="G25" s="20"/>
      <c r="H25" s="20"/>
      <c r="I25" s="20"/>
      <c r="J25" s="21"/>
      <c r="K25" s="8">
        <f>SUM(K5:K24)</f>
        <v>997159.24000000011</v>
      </c>
    </row>
    <row r="26" spans="1:11" s="1" customFormat="1" ht="15.75">
      <c r="A26"/>
      <c r="B26"/>
      <c r="C26" s="6"/>
      <c r="D26" s="7"/>
      <c r="E26" s="6"/>
      <c r="F26" s="6"/>
      <c r="G26" s="6"/>
      <c r="H26" s="6"/>
      <c r="I26" s="7"/>
      <c r="J26" s="6"/>
      <c r="K26" s="6"/>
    </row>
    <row r="27" spans="1:11" s="1" customFormat="1" ht="15.75">
      <c r="A27"/>
      <c r="B27"/>
      <c r="C27" s="6"/>
      <c r="D27" s="7"/>
      <c r="E27" s="6"/>
      <c r="F27" s="6"/>
      <c r="G27" s="6"/>
      <c r="H27" s="6"/>
      <c r="I27" s="7"/>
      <c r="J27" s="6"/>
      <c r="K27" s="6"/>
    </row>
    <row r="28" spans="1:11" s="1" customFormat="1" ht="15.75">
      <c r="A28"/>
      <c r="B28"/>
      <c r="C28" s="6"/>
      <c r="D28" s="7"/>
      <c r="E28" s="6"/>
      <c r="F28" s="6"/>
      <c r="G28" s="6"/>
      <c r="H28" s="6"/>
      <c r="I28" s="7"/>
      <c r="J28" s="6"/>
      <c r="K28" s="6"/>
    </row>
    <row r="29" spans="1:11" s="1" customFormat="1" ht="15.75">
      <c r="A29"/>
      <c r="B29"/>
      <c r="C29" s="6"/>
      <c r="D29" s="7"/>
      <c r="E29" s="6"/>
      <c r="F29" s="6"/>
      <c r="G29" s="6"/>
      <c r="H29" s="6"/>
      <c r="I29" s="7"/>
      <c r="J29" s="6"/>
      <c r="K29" s="6"/>
    </row>
    <row r="30" spans="1:11" s="1" customFormat="1" ht="15.75">
      <c r="A30"/>
      <c r="B30"/>
      <c r="C30" s="6"/>
      <c r="D30" s="7"/>
      <c r="E30" s="6"/>
      <c r="F30" s="6"/>
      <c r="G30" s="6"/>
      <c r="H30" s="6"/>
      <c r="I30" s="7"/>
      <c r="J30" s="6"/>
      <c r="K30" s="6"/>
    </row>
    <row r="31" spans="1:11" ht="15.75">
      <c r="C31" s="6"/>
      <c r="D31" s="7"/>
      <c r="E31" s="6"/>
      <c r="F31" s="6"/>
      <c r="G31" s="6"/>
      <c r="H31" s="6"/>
      <c r="I31" s="7"/>
      <c r="J31" s="6"/>
      <c r="K31" s="6"/>
    </row>
    <row r="32" spans="1:11" ht="15.75">
      <c r="C32" s="6"/>
      <c r="D32" s="7"/>
      <c r="E32" s="6"/>
      <c r="F32" s="6"/>
      <c r="G32" s="6"/>
      <c r="H32" s="6"/>
      <c r="I32" s="7"/>
      <c r="J32" s="6"/>
      <c r="K32" s="6"/>
    </row>
    <row r="33" spans="3:11" ht="15.75">
      <c r="C33" s="6"/>
      <c r="D33" s="7"/>
      <c r="E33" s="6"/>
      <c r="F33" s="6"/>
      <c r="G33" s="6"/>
      <c r="H33" s="6"/>
      <c r="I33" s="7"/>
      <c r="J33" s="6"/>
      <c r="K33" s="6"/>
    </row>
    <row r="34" spans="3:11" ht="15.75">
      <c r="C34" s="6"/>
      <c r="D34" s="7"/>
      <c r="E34" s="6"/>
      <c r="F34" s="6"/>
      <c r="G34" s="6"/>
      <c r="H34" s="6"/>
      <c r="I34" s="7"/>
      <c r="J34" s="6"/>
      <c r="K34" s="6"/>
    </row>
    <row r="35" spans="3:11" ht="15.75">
      <c r="C35" s="6"/>
      <c r="D35" s="7"/>
      <c r="E35" s="6"/>
      <c r="F35" s="6"/>
      <c r="G35" s="6"/>
      <c r="H35" s="6"/>
      <c r="I35" s="7"/>
      <c r="J35" s="6"/>
      <c r="K35" s="6"/>
    </row>
    <row r="36" spans="3:11" ht="15.75">
      <c r="C36" s="6"/>
      <c r="D36" s="7"/>
      <c r="E36" s="6"/>
      <c r="F36" s="6"/>
      <c r="G36" s="6"/>
      <c r="H36" s="6"/>
      <c r="I36" s="7"/>
      <c r="J36" s="6"/>
      <c r="K36" s="6"/>
    </row>
    <row r="37" spans="3:11" ht="15.75">
      <c r="C37" s="6"/>
      <c r="D37" s="7"/>
      <c r="E37" s="6"/>
      <c r="F37" s="6"/>
      <c r="G37" s="6"/>
      <c r="H37" s="6"/>
      <c r="I37" s="7"/>
      <c r="J37" s="6"/>
      <c r="K37" s="6"/>
    </row>
    <row r="38" spans="3:11" ht="15.75">
      <c r="C38" s="6"/>
      <c r="D38" s="7"/>
      <c r="E38" s="6"/>
      <c r="F38" s="6"/>
      <c r="G38" s="6"/>
      <c r="H38" s="6"/>
      <c r="I38" s="7"/>
      <c r="J38" s="6"/>
      <c r="K38" s="6"/>
    </row>
    <row r="39" spans="3:11" ht="15.75">
      <c r="C39" s="6"/>
      <c r="D39" s="7"/>
      <c r="E39" s="6"/>
      <c r="F39" s="6"/>
      <c r="G39" s="6"/>
      <c r="H39" s="6"/>
      <c r="I39" s="7"/>
      <c r="J39" s="6"/>
      <c r="K39" s="6"/>
    </row>
  </sheetData>
  <mergeCells count="5">
    <mergeCell ref="B2:K2"/>
    <mergeCell ref="A3:F3"/>
    <mergeCell ref="G3:H3"/>
    <mergeCell ref="I3:K3"/>
    <mergeCell ref="A25:J25"/>
  </mergeCells>
  <pageMargins left="0.511811024" right="0.511811024" top="0.78740157500000008" bottom="0.78740157500000008" header="0.31496062000000014" footer="0.3149606200000001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2</cp:revision>
  <dcterms:created xsi:type="dcterms:W3CDTF">2026-02-25T20:23:58Z</dcterms:created>
  <dcterms:modified xsi:type="dcterms:W3CDTF">2026-06-16T20:33:00Z</dcterms:modified>
</cp:coreProperties>
</file>