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Plan1" sheetId="1" state="visible" r:id="rId1"/>
    <sheet name="Plan2" sheetId="2" state="visible" r:id="rId2"/>
    <sheet name="Plan3" sheetId="3" state="visible" r:id="rId3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<sst xmlns="http://schemas.openxmlformats.org/spreadsheetml/2006/main" count="68" uniqueCount="68">
  <si>
    <t xml:space="preserve">SECRETARIA MUNICIPAL DE PLANEJAMENTO E FINANÇAS</t>
  </si>
  <si>
    <t xml:space="preserve">PROCESSOS PAGOS EM: 20/05/2026</t>
  </si>
  <si>
    <t xml:space="preserve">UG </t>
  </si>
  <si>
    <t xml:space="preserve">401 - SAÚDE</t>
  </si>
  <si>
    <t xml:space="preserve">Unidade Orçamentária</t>
  </si>
  <si>
    <t>Fonte</t>
  </si>
  <si>
    <t xml:space="preserve">Descrição Fonte</t>
  </si>
  <si>
    <t xml:space="preserve">Data do Pagamento</t>
  </si>
  <si>
    <t xml:space="preserve">Data da Liquidação</t>
  </si>
  <si>
    <t>PROCESSO</t>
  </si>
  <si>
    <t>CPF/CNPJ</t>
  </si>
  <si>
    <t>Credor</t>
  </si>
  <si>
    <t>Objeto</t>
  </si>
  <si>
    <t xml:space="preserve">Valor Bruto</t>
  </si>
  <si>
    <t>15.03.00</t>
  </si>
  <si>
    <t>2.600.0000.0001</t>
  </si>
  <si>
    <t xml:space="preserve">SUS Custeio Repasse Fundo Rio Doce</t>
  </si>
  <si>
    <t>5409/2026</t>
  </si>
  <si>
    <t>44.889.648/001-36</t>
  </si>
  <si>
    <t xml:space="preserve"> Jutex Ltda</t>
  </si>
  <si>
    <t xml:space="preserve">Aquisição de Material Hospitalar</t>
  </si>
  <si>
    <t>5377/2026</t>
  </si>
  <si>
    <t>03.008.926/001-11</t>
  </si>
  <si>
    <t xml:space="preserve">CIM NORTE/ES</t>
  </si>
  <si>
    <t xml:space="preserve">Serviços Medicos</t>
  </si>
  <si>
    <t>15.01.00</t>
  </si>
  <si>
    <t>1.706.0002.3110</t>
  </si>
  <si>
    <t xml:space="preserve">Emenda </t>
  </si>
  <si>
    <t>5353/2026</t>
  </si>
  <si>
    <t>40.582.188/001-48</t>
  </si>
  <si>
    <t xml:space="preserve">Lider Comercio e Distribuidora</t>
  </si>
  <si>
    <t xml:space="preserve"> Aquisição de Caixa Plástica</t>
  </si>
  <si>
    <t>1.600.0000.0000</t>
  </si>
  <si>
    <t xml:space="preserve">Fundo de Rec.</t>
  </si>
  <si>
    <t>5394/2026</t>
  </si>
  <si>
    <t>45.167.778/0001-28</t>
  </si>
  <si>
    <t xml:space="preserve">Higelave Lavanderia Ltda</t>
  </si>
  <si>
    <t xml:space="preserve">Serv. de Lavanderia</t>
  </si>
  <si>
    <t>15.04.00</t>
  </si>
  <si>
    <t>5356/2026</t>
  </si>
  <si>
    <t>67.729.178/004-91</t>
  </si>
  <si>
    <t xml:space="preserve">Comercial Cirurgica</t>
  </si>
  <si>
    <t xml:space="preserve">Aquisição de Medicamentos</t>
  </si>
  <si>
    <t xml:space="preserve">Fundo de Rec. </t>
  </si>
  <si>
    <t>5383/2026</t>
  </si>
  <si>
    <t>21.681.325/001-57</t>
  </si>
  <si>
    <t xml:space="preserve">Multifarma Comercio</t>
  </si>
  <si>
    <t>5382/2026</t>
  </si>
  <si>
    <t>03.945.035/001-91</t>
  </si>
  <si>
    <t xml:space="preserve">Acacia Comercio</t>
  </si>
  <si>
    <t>4478/2026</t>
  </si>
  <si>
    <t>28.493.310/0001-04</t>
  </si>
  <si>
    <t xml:space="preserve">Viação Mar Aberto</t>
  </si>
  <si>
    <t xml:space="preserve">Serv. de Transporte Coletivo de Pacientes</t>
  </si>
  <si>
    <t>5354/2026</t>
  </si>
  <si>
    <t>44.734.671/0022-86</t>
  </si>
  <si>
    <t xml:space="preserve">Cristalia </t>
  </si>
  <si>
    <t>5348/2026</t>
  </si>
  <si>
    <t>5345/2026</t>
  </si>
  <si>
    <t>5355/2026</t>
  </si>
  <si>
    <t>10.586.940/0001-68</t>
  </si>
  <si>
    <t xml:space="preserve">Oncovit Distribuidora</t>
  </si>
  <si>
    <t>43.01.30</t>
  </si>
  <si>
    <t>5342/2026</t>
  </si>
  <si>
    <t>67.423.152/0001-78</t>
  </si>
  <si>
    <t xml:space="preserve">IBG Indústria Brasileira</t>
  </si>
  <si>
    <t xml:space="preserve">Aquisição de Oxigênio Hospitalar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</si>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</sst>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_-&quot;R$&quot;\ * #,##0.00_-;\-&quot;R$&quot;\ * #,##0.00_-;_-&quot;R$&quot;\ * &quot;-&quot;??_-;_-@_-"/>
    <numFmt numFmtId="166" formatCode="_-* #,##0_-;\-* #,##0_-;_-* &quot;-&quot;_-;_-@_-"/>
    <numFmt numFmtId="167" formatCode="_-&quot;R$&quot;\ * #,##0_-;\-&quot;R$&quot;\ * #,##0_-;_-&quot;R$&quot;\ * &quot;-&quot;_-;_-@_-"/>
    <numFmt numFmtId="168" formatCode="_-&quot;R$&quot;* #,##0.00_-;\-&quot;R$&quot;* #,##0.00_-;_-&quot;R$&quot;* &quot;-&quot;??_-;_-@_-"/>
  </numFmts>
  <fonts count="25">
    <font>
      <sz val="11.000000"/>
      <color theme="1"/>
      <name val="Calibri"/>
      <scheme val="minor"/>
    </font>
    <font>
      <sz val="10.000000"/>
      <color theme="1"/>
      <name val="Calibri"/>
      <scheme val="minor"/>
    </font>
    <font>
      <u/>
      <sz val="11.000000"/>
      <color indexed="4"/>
      <name val="Calibri"/>
      <scheme val="minor"/>
    </font>
    <font>
      <u/>
      <sz val="11.000000"/>
      <color indexed="20"/>
      <name val="Calibri"/>
      <scheme val="minor"/>
    </font>
    <font>
      <sz val="11.000000"/>
      <color indexed="2"/>
      <name val="Calibri"/>
      <scheme val="minor"/>
    </font>
    <font>
      <b/>
      <sz val="18.000000"/>
      <color theme="3"/>
      <name val="Calibri"/>
      <scheme val="minor"/>
    </font>
    <font>
      <i/>
      <sz val="11.000000"/>
      <color rgb="FF7F7F7F"/>
      <name val="Calibri"/>
      <scheme val="minor"/>
    </font>
    <font>
      <b/>
      <sz val="15.000000"/>
      <color theme="3"/>
      <name val="Calibri"/>
      <scheme val="minor"/>
    </font>
    <font>
      <b/>
      <sz val="13.000000"/>
      <color theme="3"/>
      <name val="Calibri"/>
      <scheme val="minor"/>
    </font>
    <font>
      <b/>
      <sz val="11.000000"/>
      <color theme="3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1.000000"/>
      <color indexed="65"/>
      <name val="Calibri"/>
      <scheme val="minor"/>
    </font>
    <font>
      <sz val="11.000000"/>
      <color rgb="FFFA7D00"/>
      <name val="Calibri"/>
      <scheme val="minor"/>
    </font>
    <font>
      <b/>
      <sz val="11.000000"/>
      <color theme="1"/>
      <name val="Calibri"/>
      <scheme val="minor"/>
    </font>
    <font>
      <sz val="11.000000"/>
      <color rgb="FF006100"/>
      <name val="Calibri"/>
      <scheme val="minor"/>
    </font>
    <font>
      <sz val="11.000000"/>
      <color rgb="FF9C0006"/>
      <name val="Calibri"/>
      <scheme val="minor"/>
    </font>
    <font>
      <sz val="11.000000"/>
      <color rgb="FF9C6500"/>
      <name val="Calibri"/>
      <scheme val="minor"/>
    </font>
    <font>
      <sz val="11.000000"/>
      <color theme="0"/>
      <name val="Calibri"/>
      <scheme val="minor"/>
    </font>
    <font>
      <b/>
      <sz val="30.000000"/>
      <color theme="1"/>
      <name val="Arial"/>
    </font>
    <font>
      <b/>
      <sz val="14.000000"/>
      <color theme="1"/>
      <name val="Calibri"/>
      <scheme val="minor"/>
    </font>
    <font>
      <sz val="12.000000"/>
      <color theme="1"/>
      <name val="Arial"/>
    </font>
    <font>
      <sz val="11.000000"/>
      <color theme="1"/>
      <name val="Arial"/>
    </font>
    <font>
      <b/>
      <sz val="12.000000"/>
      <color theme="1"/>
      <name val="Arial"/>
    </font>
  </fonts>
  <fills count="3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398"/>
      </patternFill>
    </fill>
    <fill>
      <patternFill patternType="solid">
        <fgColor theme="4" tint="0.59999389629810496"/>
      </patternFill>
    </fill>
    <fill>
      <patternFill patternType="solid">
        <fgColor theme="4" tint="0.39997558519241899"/>
      </patternFill>
    </fill>
    <fill>
      <patternFill patternType="solid">
        <fgColor theme="5"/>
      </patternFill>
    </fill>
    <fill>
      <patternFill patternType="solid">
        <fgColor theme="5" tint="0.79998168889431398"/>
      </patternFill>
    </fill>
    <fill>
      <patternFill patternType="solid">
        <fgColor theme="5" tint="0.59999389629810496"/>
      </patternFill>
    </fill>
    <fill>
      <patternFill patternType="solid">
        <fgColor theme="5" tint="0.39997558519241899"/>
      </patternFill>
    </fill>
    <fill>
      <patternFill patternType="solid">
        <fgColor theme="6"/>
      </patternFill>
    </fill>
    <fill>
      <patternFill patternType="solid">
        <fgColor theme="6" tint="0.79998168889431398"/>
      </patternFill>
    </fill>
    <fill>
      <patternFill patternType="solid">
        <fgColor theme="6" tint="0.59999389629810496"/>
      </patternFill>
    </fill>
    <fill>
      <patternFill patternType="solid">
        <fgColor theme="6" tint="0.39997558519241899"/>
      </patternFill>
    </fill>
    <fill>
      <patternFill patternType="solid">
        <fgColor theme="7"/>
      </patternFill>
    </fill>
    <fill>
      <patternFill patternType="solid">
        <fgColor theme="7" tint="0.79998168889431398"/>
      </patternFill>
    </fill>
    <fill>
      <patternFill patternType="solid">
        <fgColor theme="7" tint="0.59999389629810496"/>
      </patternFill>
    </fill>
    <fill>
      <patternFill patternType="solid">
        <fgColor theme="7" tint="0.39997558519241899"/>
      </patternFill>
    </fill>
    <fill>
      <patternFill patternType="solid">
        <fgColor theme="8"/>
      </patternFill>
    </fill>
    <fill>
      <patternFill patternType="solid">
        <fgColor theme="8" tint="0.79998168889431398"/>
      </patternFill>
    </fill>
    <fill>
      <patternFill patternType="solid">
        <fgColor theme="8" tint="0.59999389629810496"/>
      </patternFill>
    </fill>
    <fill>
      <patternFill patternType="solid">
        <fgColor theme="8" tint="0.39997558519241899"/>
      </patternFill>
    </fill>
    <fill>
      <patternFill patternType="solid">
        <fgColor theme="9"/>
      </patternFill>
    </fill>
    <fill>
      <patternFill patternType="solid">
        <fgColor theme="9" tint="0.79998168889431398"/>
      </patternFill>
    </fill>
    <fill>
      <patternFill patternType="solid">
        <fgColor theme="9" tint="0.59999389629810496"/>
      </patternFill>
    </fill>
    <fill>
      <patternFill patternType="solid">
        <fgColor theme="9" tint="0.39997558519241899"/>
      </patternFill>
    </fill>
    <fill>
      <patternFill patternType="solid">
        <fgColor theme="2" tint="-0.249977111117893"/>
      </patternFill>
    </fill>
    <fill>
      <patternFill patternType="solid">
        <fgColor theme="2" tint="-0.099978637043366805"/>
      </patternFill>
    </fill>
    <fill>
      <patternFill patternType="solid">
        <fgColor theme="0" tint="-0.14999847407452599"/>
        <bgColor theme="0" tint="-0.14999847407452599"/>
      </patternFill>
    </fill>
    <fill>
      <patternFill patternType="solid">
        <fgColor theme="2" tint="-0.25"/>
      </patternFill>
    </fill>
    <fill>
      <patternFill patternType="solid">
        <fgColor theme="0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1" fillId="0" borderId="0" numFmtId="164" applyNumberFormat="1" applyFont="0" applyFill="0" applyBorder="0" applyProtection="0">
      <alignment vertical="center"/>
    </xf>
    <xf fontId="0" fillId="0" borderId="0" numFmtId="165" applyNumberFormat="1" applyFont="0" applyFill="0" applyBorder="0" applyProtection="0"/>
    <xf fontId="1" fillId="0" borderId="0" numFmtId="9" applyNumberFormat="1" applyFont="0" applyFill="0" applyBorder="0" applyProtection="0">
      <alignment vertical="center"/>
    </xf>
    <xf fontId="1" fillId="0" borderId="0" numFmtId="166" applyNumberFormat="1" applyFont="0" applyFill="0" applyBorder="0" applyProtection="0">
      <alignment vertical="center"/>
    </xf>
    <xf fontId="1" fillId="0" borderId="0" numFmtId="167" applyNumberFormat="1" applyFont="0" applyFill="0" applyBorder="0" applyProtection="0">
      <alignment vertical="center"/>
    </xf>
    <xf fontId="2" fillId="0" borderId="0" numFmtId="0" applyNumberFormat="0" applyFont="1" applyFill="0" applyBorder="0" applyProtection="0">
      <alignment vertical="center"/>
    </xf>
    <xf fontId="3" fillId="0" borderId="0" numFmtId="0" applyNumberFormat="0" applyFont="1" applyFill="0" applyBorder="0" applyProtection="0">
      <alignment vertical="center"/>
    </xf>
    <xf fontId="1" fillId="2" borderId="1" numFmtId="0" applyNumberFormat="0" applyFont="0" applyFill="1" applyBorder="1" applyProtection="0">
      <alignment vertical="center"/>
    </xf>
    <xf fontId="4" fillId="0" borderId="0" numFmtId="0" applyNumberFormat="0" applyFont="1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6" fillId="0" borderId="0" numFmtId="0" applyNumberFormat="0" applyFont="1" applyFill="0" applyBorder="0" applyProtection="0">
      <alignment vertical="center"/>
    </xf>
    <xf fontId="7" fillId="0" borderId="2" numFmtId="0" applyNumberFormat="0" applyFont="1" applyFill="0" applyBorder="1" applyProtection="0">
      <alignment vertical="center"/>
    </xf>
    <xf fontId="8" fillId="0" borderId="2" numFmtId="0" applyNumberFormat="0" applyFont="1" applyFill="0" applyBorder="1" applyProtection="0">
      <alignment vertical="center"/>
    </xf>
    <xf fontId="9" fillId="0" borderId="3" numFmtId="0" applyNumberFormat="0" applyFont="1" applyFill="0" applyBorder="1" applyProtection="0">
      <alignment vertical="center"/>
    </xf>
    <xf fontId="9" fillId="0" borderId="0" numFmtId="0" applyNumberFormat="0" applyFont="1" applyFill="0" applyBorder="0" applyProtection="0">
      <alignment vertical="center"/>
    </xf>
    <xf fontId="10" fillId="3" borderId="4" numFmtId="0" applyNumberFormat="0" applyFont="1" applyFill="1" applyBorder="1" applyProtection="0">
      <alignment vertical="center"/>
    </xf>
    <xf fontId="11" fillId="4" borderId="5" numFmtId="0" applyNumberFormat="0" applyFont="1" applyFill="1" applyBorder="1" applyProtection="0">
      <alignment vertical="center"/>
    </xf>
    <xf fontId="12" fillId="4" borderId="4" numFmtId="0" applyNumberFormat="0" applyFont="1" applyFill="1" applyBorder="1" applyProtection="0">
      <alignment vertical="center"/>
    </xf>
    <xf fontId="13" fillId="5" borderId="6" numFmtId="0" applyNumberFormat="0" applyFont="1" applyFill="1" applyBorder="1" applyProtection="0">
      <alignment vertical="center"/>
    </xf>
    <xf fontId="14" fillId="0" borderId="7" numFmtId="0" applyNumberFormat="0" applyFont="1" applyFill="0" applyBorder="1" applyProtection="0">
      <alignment vertical="center"/>
    </xf>
    <xf fontId="15" fillId="0" borderId="8" numFmtId="0" applyNumberFormat="0" applyFont="1" applyFill="0" applyBorder="1" applyProtection="0">
      <alignment vertical="center"/>
    </xf>
    <xf fontId="16" fillId="6" borderId="0" numFmtId="0" applyNumberFormat="0" applyFont="1" applyFill="1" applyBorder="0" applyProtection="0">
      <alignment vertical="center"/>
    </xf>
    <xf fontId="17" fillId="7" borderId="0" numFmtId="0" applyNumberFormat="0" applyFont="1" applyFill="1" applyBorder="0" applyProtection="0">
      <alignment vertical="center"/>
    </xf>
    <xf fontId="18" fillId="8" borderId="0" numFmtId="0" applyNumberFormat="0" applyFont="1" applyFill="1" applyBorder="0" applyProtection="0">
      <alignment vertical="center"/>
    </xf>
    <xf fontId="19" fillId="9" borderId="0" numFmtId="0" applyNumberFormat="0" applyFont="1" applyFill="1" applyBorder="0" applyProtection="0">
      <alignment vertical="center"/>
    </xf>
    <xf fontId="0" fillId="10" borderId="0" numFmtId="0" applyNumberFormat="0" applyFont="1" applyFill="1" applyBorder="0" applyProtection="0">
      <alignment vertical="center"/>
    </xf>
    <xf fontId="0" fillId="11" borderId="0" numFmtId="0" applyNumberFormat="0" applyFont="1" applyFill="1" applyBorder="0" applyProtection="0">
      <alignment vertical="center"/>
    </xf>
    <xf fontId="19" fillId="12" borderId="0" numFmtId="0" applyNumberFormat="0" applyFont="1" applyFill="1" applyBorder="0" applyProtection="0">
      <alignment vertical="center"/>
    </xf>
    <xf fontId="19" fillId="13" borderId="0" numFmtId="0" applyNumberFormat="0" applyFont="1" applyFill="1" applyBorder="0" applyProtection="0">
      <alignment vertical="center"/>
    </xf>
    <xf fontId="0" fillId="14" borderId="0" numFmtId="0" applyNumberFormat="0" applyFont="1" applyFill="1" applyBorder="0" applyProtection="0">
      <alignment vertical="center"/>
    </xf>
    <xf fontId="0" fillId="15" borderId="0" numFmtId="0" applyNumberFormat="0" applyFont="1" applyFill="1" applyBorder="0" applyProtection="0">
      <alignment vertical="center"/>
    </xf>
    <xf fontId="19" fillId="16" borderId="0" numFmtId="0" applyNumberFormat="0" applyFont="1" applyFill="1" applyBorder="0" applyProtection="0">
      <alignment vertical="center"/>
    </xf>
    <xf fontId="19" fillId="17" borderId="0" numFmtId="0" applyNumberFormat="0" applyFont="1" applyFill="1" applyBorder="0" applyProtection="0">
      <alignment vertical="center"/>
    </xf>
    <xf fontId="0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19" fillId="20" borderId="0" numFmtId="0" applyNumberFormat="0" applyFont="1" applyFill="1" applyBorder="0" applyProtection="0">
      <alignment vertical="center"/>
    </xf>
    <xf fontId="19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0" fillId="23" borderId="0" numFmtId="0" applyNumberFormat="0" applyFont="1" applyFill="1" applyBorder="0" applyProtection="0">
      <alignment vertical="center"/>
    </xf>
    <xf fontId="19" fillId="24" borderId="0" numFmtId="0" applyNumberFormat="0" applyFont="1" applyFill="1" applyBorder="0" applyProtection="0">
      <alignment vertical="center"/>
    </xf>
    <xf fontId="19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0" fillId="27" borderId="0" numFmtId="0" applyNumberFormat="0" applyFont="1" applyFill="1" applyBorder="0" applyProtection="0">
      <alignment vertical="center"/>
    </xf>
    <xf fontId="19" fillId="28" borderId="0" numFmtId="0" applyNumberFormat="0" applyFont="1" applyFill="1" applyBorder="0" applyProtection="0">
      <alignment vertical="center"/>
    </xf>
    <xf fontId="19" fillId="29" borderId="0" numFmtId="0" applyNumberFormat="0" applyFont="1" applyFill="1" applyBorder="0" applyProtection="0">
      <alignment vertical="center"/>
    </xf>
    <xf fontId="0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19" fillId="32" borderId="0" numFmtId="0" applyNumberFormat="0" applyFont="1" applyFill="1" applyBorder="0" applyProtection="0">
      <alignment vertical="center"/>
    </xf>
  </cellStyleXfs>
  <cellXfs count="33">
    <xf fontId="0" fillId="0" borderId="0" numFmtId="0" xfId="0"/>
    <xf fontId="0" fillId="0" borderId="0" numFmtId="0" xfId="0"/>
    <xf fontId="0" fillId="0" borderId="9" numFmtId="0" xfId="0" applyBorder="1"/>
    <xf fontId="20" fillId="0" borderId="9" numFmtId="0" xfId="0" applyFont="1" applyBorder="1" applyAlignment="1">
      <alignment horizontal="center" vertical="center"/>
    </xf>
    <xf fontId="21" fillId="33" borderId="9" numFmtId="0" xfId="0" applyFont="1" applyFill="1" applyBorder="1" applyAlignment="1">
      <alignment horizontal="center" vertical="center"/>
    </xf>
    <xf fontId="21" fillId="34" borderId="9" numFmtId="0" xfId="0" applyFont="1" applyFill="1" applyBorder="1" applyAlignment="1">
      <alignment horizontal="center" vertical="center"/>
    </xf>
    <xf fontId="15" fillId="35" borderId="9" numFmtId="0" xfId="0" applyFont="1" applyFill="1" applyBorder="1" applyAlignment="1">
      <alignment horizontal="center" vertical="center"/>
    </xf>
    <xf fontId="15" fillId="35" borderId="9" numFmtId="1" xfId="0" applyNumberFormat="1" applyFont="1" applyFill="1" applyBorder="1" applyAlignment="1">
      <alignment horizontal="center" vertical="center" wrapText="1"/>
    </xf>
    <xf fontId="15" fillId="35" borderId="9" numFmtId="0" xfId="0" applyFont="1" applyFill="1" applyBorder="1" applyAlignment="1">
      <alignment horizontal="center" vertical="center" wrapText="1"/>
    </xf>
    <xf fontId="22" fillId="0" borderId="9" numFmtId="0" xfId="0" applyFont="1" applyBorder="1" applyAlignment="1">
      <alignment horizontal="center"/>
    </xf>
    <xf fontId="22" fillId="0" borderId="9" numFmtId="49" xfId="0" applyNumberFormat="1" applyFont="1" applyBorder="1" applyAlignment="1">
      <alignment horizontal="center"/>
    </xf>
    <xf fontId="22" fillId="0" borderId="9" numFmtId="58" xfId="0" applyNumberFormat="1" applyFont="1" applyBorder="1" applyAlignment="1">
      <alignment horizontal="center"/>
    </xf>
    <xf fontId="22" fillId="0" borderId="10" numFmtId="0" xfId="0" applyFont="1" applyBorder="1" applyAlignment="1">
      <alignment horizontal="center"/>
    </xf>
    <xf fontId="22" fillId="0" borderId="9" numFmtId="165" xfId="2" applyNumberFormat="1" applyFont="1" applyBorder="1" applyAlignment="1">
      <alignment horizontal="center"/>
    </xf>
    <xf fontId="22" fillId="0" borderId="11" numFmtId="49" xfId="0" applyNumberFormat="1" applyFont="1" applyBorder="1" applyAlignment="1">
      <alignment horizontal="center"/>
    </xf>
    <xf fontId="22" fillId="0" borderId="12" numFmtId="0" xfId="0" applyFont="1" applyBorder="1" applyAlignment="1">
      <alignment horizontal="center"/>
    </xf>
    <xf fontId="22" fillId="0" borderId="13" numFmtId="0" xfId="0" applyFont="1" applyBorder="1" applyAlignment="1">
      <alignment horizontal="center"/>
    </xf>
    <xf fontId="22" fillId="0" borderId="14" numFmtId="0" xfId="0" applyFont="1" applyBorder="1" applyAlignment="1">
      <alignment horizontal="center"/>
    </xf>
    <xf fontId="22" fillId="0" borderId="9" numFmtId="168" xfId="0" applyNumberFormat="1" applyFont="1" applyBorder="1"/>
    <xf fontId="22" fillId="0" borderId="0" numFmtId="0" xfId="0" applyFont="1" applyAlignment="1">
      <alignment horizontal="center"/>
    </xf>
    <xf fontId="22" fillId="0" borderId="9" numFmtId="165" xfId="0" applyNumberFormat="1" applyFont="1" applyBorder="1"/>
    <xf fontId="23" fillId="0" borderId="9" numFmtId="0" xfId="0" applyFont="1" applyBorder="1" applyAlignment="1">
      <alignment horizontal="center"/>
    </xf>
    <xf fontId="24" fillId="36" borderId="9" numFmtId="0" xfId="0" applyFont="1" applyFill="1" applyBorder="1" applyAlignment="1">
      <alignment horizontal="center"/>
    </xf>
    <xf fontId="22" fillId="36" borderId="9" numFmtId="165" xfId="0" applyNumberFormat="1" applyFont="1" applyFill="1" applyBorder="1" applyAlignment="1">
      <alignment horizontal="center"/>
    </xf>
    <xf fontId="22" fillId="37" borderId="0" numFmtId="0" xfId="0" applyFont="1" applyFill="1" applyAlignment="1">
      <alignment horizontal="center"/>
    </xf>
    <xf fontId="22" fillId="37" borderId="0" numFmtId="49" xfId="0" applyNumberFormat="1" applyFont="1" applyFill="1" applyAlignment="1">
      <alignment horizontal="center"/>
    </xf>
    <xf fontId="22" fillId="37" borderId="0" numFmtId="58" xfId="0" applyNumberFormat="1" applyFont="1" applyFill="1" applyAlignment="1">
      <alignment horizontal="center"/>
    </xf>
    <xf fontId="22" fillId="37" borderId="0" numFmtId="165" xfId="2" applyNumberFormat="1" applyFont="1" applyFill="1" applyAlignment="1">
      <alignment horizontal="center"/>
    </xf>
    <xf fontId="22" fillId="37" borderId="0" numFmtId="165" xfId="0" applyNumberFormat="1" applyFont="1" applyFill="1"/>
    <xf fontId="22" fillId="37" borderId="0" numFmtId="165" xfId="0" applyNumberFormat="1" applyFont="1" applyFill="1" applyAlignment="1">
      <alignment horizontal="center"/>
    </xf>
    <xf fontId="22" fillId="37" borderId="0" numFmtId="168" xfId="0" applyNumberFormat="1" applyFont="1" applyFill="1"/>
    <xf fontId="15" fillId="37" borderId="0" numFmtId="0" xfId="0" applyFont="1" applyFill="1" applyAlignment="1">
      <alignment horizontal="center"/>
    </xf>
    <xf fontId="24" fillId="37" borderId="0" numFmtId="165" xfId="0" applyNumberFormat="1" applyFont="1" applyFill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561974</xdr:colOff>
      <xdr:row>1</xdr:row>
      <xdr:rowOff>6729</xdr:rowOff>
    </xdr:from>
    <xdr:to>
      <xdr:col>1</xdr:col>
      <xdr:colOff>904875</xdr:colOff>
      <xdr:row>1</xdr:row>
      <xdr:rowOff>1301750</xdr:rowOff>
    </xdr:to>
    <xdr:pic>
      <xdr:nvPicPr>
        <xdr:cNvPr id="2" name="Imagem 1" descr="ChatGPT Image 3 de jan. de 2026, 21_22_41 (1).png"/>
        <xdr:cNvPicPr>
          <a:picLocks noChangeAspect="1"/>
        </xdr:cNvPicPr>
      </xdr:nvPicPr>
      <xdr:blipFill rotWithShape="1">
        <a:blip r:embed="rId1"/>
        <a:stretch/>
      </xdr:blipFill>
      <xdr:spPr bwMode="auto">
        <a:xfrm>
          <a:off x="561340" y="606425"/>
          <a:ext cx="1810385" cy="1295400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topLeftCell="D1" zoomScale="100" workbookViewId="0">
      <selection activeCell="A31" activeCellId="0" sqref="A28:J31"/>
    </sheetView>
  </sheetViews>
  <sheetFormatPr defaultColWidth="9" defaultRowHeight="14.25"/>
  <cols>
    <col customWidth="1" min="1" max="1" width="22"/>
    <col customWidth="1" min="2" max="2" width="19.8571428571429"/>
    <col customWidth="1" min="3" max="3" width="41.140625"/>
    <col customWidth="1" min="4" max="4" width="27.28125"/>
    <col customWidth="1" min="5" max="5" width="31.571428571428601"/>
    <col customWidth="1" min="6" max="6" width="25.571428571428601"/>
    <col customWidth="1" min="7" max="7" width="26"/>
    <col customWidth="1" min="8" max="8" width="32.00390625"/>
    <col customWidth="1" hidden="1" min="9" max="9" width="2.00390625"/>
    <col customWidth="1" min="10" max="10" width="45.28125"/>
    <col customWidth="1" min="11" max="11" width="41.421875"/>
    <col customWidth="1" min="12" max="12" width="20.428571428571399"/>
  </cols>
  <sheetData>
    <row r="1" s="1" customFormat="1" ht="47.25" customHeight="1">
      <c r="A1"/>
      <c r="B1"/>
      <c r="C1"/>
      <c r="D1"/>
      <c r="E1"/>
      <c r="F1"/>
      <c r="G1"/>
      <c r="H1"/>
      <c r="I1"/>
      <c r="J1"/>
      <c r="K1"/>
    </row>
    <row r="2" s="1" customFormat="1" ht="102.75" customHeight="1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="1" customFormat="1" ht="19.5" customHeight="1">
      <c r="A3" s="4" t="s">
        <v>1</v>
      </c>
      <c r="B3" s="4"/>
      <c r="C3" s="4"/>
      <c r="D3" s="4"/>
      <c r="E3" s="4"/>
      <c r="F3" s="4"/>
      <c r="G3" s="5" t="s">
        <v>2</v>
      </c>
      <c r="H3" s="5"/>
      <c r="I3" s="5" t="s">
        <v>3</v>
      </c>
      <c r="J3" s="5"/>
      <c r="K3" s="5"/>
    </row>
    <row r="4" s="1" customFormat="1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7" t="s">
        <v>9</v>
      </c>
      <c r="G4" s="8" t="s">
        <v>10</v>
      </c>
      <c r="H4" s="6" t="s">
        <v>11</v>
      </c>
      <c r="I4" s="6"/>
      <c r="J4" s="6" t="s">
        <v>12</v>
      </c>
      <c r="K4" s="6" t="s">
        <v>13</v>
      </c>
    </row>
    <row r="5" s="1" customFormat="1" ht="15">
      <c r="A5" s="9" t="s">
        <v>14</v>
      </c>
      <c r="B5" s="10" t="s">
        <v>15</v>
      </c>
      <c r="C5" s="9" t="s">
        <v>16</v>
      </c>
      <c r="D5" s="11">
        <v>46162</v>
      </c>
      <c r="E5" s="11">
        <v>46155</v>
      </c>
      <c r="F5" s="9" t="s">
        <v>17</v>
      </c>
      <c r="G5" s="10" t="s">
        <v>18</v>
      </c>
      <c r="H5" s="12" t="s">
        <v>19</v>
      </c>
      <c r="I5" s="9"/>
      <c r="J5" s="13" t="s">
        <v>20</v>
      </c>
      <c r="K5" s="13">
        <v>11000</v>
      </c>
    </row>
    <row r="6" s="1" customFormat="1" ht="15">
      <c r="A6" s="9" t="s">
        <v>14</v>
      </c>
      <c r="B6" s="10" t="s">
        <v>15</v>
      </c>
      <c r="C6" s="9" t="s">
        <v>16</v>
      </c>
      <c r="D6" s="11">
        <v>46162</v>
      </c>
      <c r="E6" s="11">
        <v>46155</v>
      </c>
      <c r="F6" s="9" t="s">
        <v>21</v>
      </c>
      <c r="G6" s="14" t="s">
        <v>22</v>
      </c>
      <c r="H6" s="15" t="s">
        <v>23</v>
      </c>
      <c r="I6" s="16"/>
      <c r="J6" s="13" t="s">
        <v>24</v>
      </c>
      <c r="K6" s="13">
        <v>348759.90999999997</v>
      </c>
    </row>
    <row r="7" s="1" customFormat="1" ht="15">
      <c r="A7" s="10" t="s">
        <v>25</v>
      </c>
      <c r="B7" s="10" t="s">
        <v>26</v>
      </c>
      <c r="C7" s="9" t="s">
        <v>27</v>
      </c>
      <c r="D7" s="11">
        <v>46162</v>
      </c>
      <c r="E7" s="11">
        <v>46155</v>
      </c>
      <c r="F7" s="9" t="s">
        <v>28</v>
      </c>
      <c r="G7" s="10" t="s">
        <v>29</v>
      </c>
      <c r="H7" s="17" t="s">
        <v>30</v>
      </c>
      <c r="I7" s="9"/>
      <c r="J7" s="13" t="s">
        <v>31</v>
      </c>
      <c r="K7" s="13">
        <v>2040</v>
      </c>
    </row>
    <row r="8" s="1" customFormat="1" ht="15">
      <c r="A8" s="9" t="s">
        <v>14</v>
      </c>
      <c r="B8" s="10" t="s">
        <v>32</v>
      </c>
      <c r="C8" s="9" t="s">
        <v>33</v>
      </c>
      <c r="D8" s="11">
        <v>46162</v>
      </c>
      <c r="E8" s="11">
        <v>46155</v>
      </c>
      <c r="F8" s="9" t="s">
        <v>34</v>
      </c>
      <c r="G8" s="10" t="s">
        <v>35</v>
      </c>
      <c r="H8" s="9" t="s">
        <v>36</v>
      </c>
      <c r="I8" s="9"/>
      <c r="J8" s="13" t="s">
        <v>37</v>
      </c>
      <c r="K8" s="13">
        <v>4990.0799999999999</v>
      </c>
    </row>
    <row r="9" s="1" customFormat="1" ht="15">
      <c r="A9" s="9" t="s">
        <v>38</v>
      </c>
      <c r="B9" s="10" t="s">
        <v>32</v>
      </c>
      <c r="C9" s="9" t="s">
        <v>33</v>
      </c>
      <c r="D9" s="11">
        <v>46162</v>
      </c>
      <c r="E9" s="11">
        <v>46155</v>
      </c>
      <c r="F9" s="9" t="s">
        <v>39</v>
      </c>
      <c r="G9" s="10" t="s">
        <v>40</v>
      </c>
      <c r="H9" s="9" t="s">
        <v>41</v>
      </c>
      <c r="I9" s="9"/>
      <c r="J9" s="13" t="s">
        <v>42</v>
      </c>
      <c r="K9" s="13">
        <v>2351.4400000000001</v>
      </c>
    </row>
    <row r="10" s="1" customFormat="1" ht="15">
      <c r="A10" s="9" t="s">
        <v>14</v>
      </c>
      <c r="B10" s="10" t="s">
        <v>32</v>
      </c>
      <c r="C10" s="9" t="s">
        <v>43</v>
      </c>
      <c r="D10" s="11">
        <v>46162</v>
      </c>
      <c r="E10" s="11">
        <v>46155</v>
      </c>
      <c r="F10" s="9" t="s">
        <v>44</v>
      </c>
      <c r="G10" s="10" t="s">
        <v>45</v>
      </c>
      <c r="H10" s="9" t="s">
        <v>46</v>
      </c>
      <c r="I10" s="9"/>
      <c r="J10" s="13" t="s">
        <v>20</v>
      </c>
      <c r="K10" s="13">
        <v>2964</v>
      </c>
    </row>
    <row r="11" s="1" customFormat="1" ht="15">
      <c r="A11" s="9" t="s">
        <v>14</v>
      </c>
      <c r="B11" s="10" t="s">
        <v>32</v>
      </c>
      <c r="C11" s="9" t="s">
        <v>43</v>
      </c>
      <c r="D11" s="11">
        <v>46162</v>
      </c>
      <c r="E11" s="11">
        <v>46155</v>
      </c>
      <c r="F11" s="9" t="s">
        <v>47</v>
      </c>
      <c r="G11" s="10" t="s">
        <v>48</v>
      </c>
      <c r="H11" s="9" t="s">
        <v>49</v>
      </c>
      <c r="I11" s="9"/>
      <c r="J11" s="13" t="s">
        <v>20</v>
      </c>
      <c r="K11" s="13">
        <v>3610.1500000000001</v>
      </c>
    </row>
    <row r="12" s="1" customFormat="1" ht="15">
      <c r="A12" s="9" t="s">
        <v>14</v>
      </c>
      <c r="B12" s="10" t="s">
        <v>32</v>
      </c>
      <c r="C12" s="9" t="s">
        <v>43</v>
      </c>
      <c r="D12" s="11">
        <v>46162</v>
      </c>
      <c r="E12" s="11">
        <v>46155</v>
      </c>
      <c r="F12" s="9" t="s">
        <v>50</v>
      </c>
      <c r="G12" s="10" t="s">
        <v>51</v>
      </c>
      <c r="H12" s="9" t="s">
        <v>52</v>
      </c>
      <c r="I12" s="9"/>
      <c r="J12" s="13" t="s">
        <v>53</v>
      </c>
      <c r="K12" s="18">
        <v>135419.48999999999</v>
      </c>
    </row>
    <row r="13" s="1" customFormat="1" ht="15">
      <c r="A13" s="9" t="s">
        <v>38</v>
      </c>
      <c r="B13" s="10" t="s">
        <v>32</v>
      </c>
      <c r="C13" s="9" t="s">
        <v>43</v>
      </c>
      <c r="D13" s="11">
        <v>46162</v>
      </c>
      <c r="E13" s="11">
        <v>46155</v>
      </c>
      <c r="F13" s="9" t="s">
        <v>54</v>
      </c>
      <c r="G13" s="10" t="s">
        <v>55</v>
      </c>
      <c r="H13" s="19" t="s">
        <v>56</v>
      </c>
      <c r="I13" s="9"/>
      <c r="J13" s="13" t="s">
        <v>42</v>
      </c>
      <c r="K13" s="13">
        <v>2676.4899999999998</v>
      </c>
    </row>
    <row r="14" s="1" customFormat="1" ht="15">
      <c r="A14" s="9" t="s">
        <v>38</v>
      </c>
      <c r="B14" s="10" t="s">
        <v>32</v>
      </c>
      <c r="C14" s="9" t="s">
        <v>43</v>
      </c>
      <c r="D14" s="11">
        <v>46162</v>
      </c>
      <c r="E14" s="11">
        <v>46155</v>
      </c>
      <c r="F14" s="9" t="s">
        <v>57</v>
      </c>
      <c r="G14" s="10" t="s">
        <v>55</v>
      </c>
      <c r="H14" s="9" t="s">
        <v>56</v>
      </c>
      <c r="I14" s="9"/>
      <c r="J14" s="13" t="s">
        <v>42</v>
      </c>
      <c r="K14" s="13">
        <v>4920.2399999999998</v>
      </c>
    </row>
    <row r="15" s="1" customFormat="1" ht="15">
      <c r="A15" s="9" t="s">
        <v>38</v>
      </c>
      <c r="B15" s="10" t="s">
        <v>32</v>
      </c>
      <c r="C15" s="9" t="s">
        <v>43</v>
      </c>
      <c r="D15" s="11">
        <v>46162</v>
      </c>
      <c r="E15" s="11">
        <v>46155</v>
      </c>
      <c r="F15" s="9" t="s">
        <v>58</v>
      </c>
      <c r="G15" s="10" t="s">
        <v>55</v>
      </c>
      <c r="H15" s="9" t="s">
        <v>56</v>
      </c>
      <c r="I15" s="9"/>
      <c r="J15" s="13" t="s">
        <v>42</v>
      </c>
      <c r="K15" s="20">
        <v>1185.5999999999999</v>
      </c>
    </row>
    <row r="16" ht="15">
      <c r="A16" s="9" t="s">
        <v>38</v>
      </c>
      <c r="B16" s="10" t="s">
        <v>32</v>
      </c>
      <c r="C16" s="9" t="s">
        <v>43</v>
      </c>
      <c r="D16" s="11">
        <v>46162</v>
      </c>
      <c r="E16" s="11">
        <v>46155</v>
      </c>
      <c r="F16" s="9" t="s">
        <v>59</v>
      </c>
      <c r="G16" s="10" t="s">
        <v>60</v>
      </c>
      <c r="H16" s="9" t="s">
        <v>61</v>
      </c>
      <c r="I16" s="9"/>
      <c r="J16" s="13" t="s">
        <v>42</v>
      </c>
      <c r="K16" s="20">
        <v>2388.04</v>
      </c>
    </row>
    <row r="17" ht="15">
      <c r="A17" s="9" t="s">
        <v>62</v>
      </c>
      <c r="B17" s="10" t="s">
        <v>32</v>
      </c>
      <c r="C17" s="9" t="s">
        <v>43</v>
      </c>
      <c r="D17" s="11">
        <v>46162</v>
      </c>
      <c r="E17" s="11">
        <v>46155</v>
      </c>
      <c r="F17" s="9" t="s">
        <v>63</v>
      </c>
      <c r="G17" s="10" t="s">
        <v>64</v>
      </c>
      <c r="H17" s="9" t="s">
        <v>65</v>
      </c>
      <c r="I17" s="9"/>
      <c r="J17" s="13" t="s">
        <v>66</v>
      </c>
      <c r="K17" s="20">
        <v>2850</v>
      </c>
    </row>
    <row r="18" ht="15">
      <c r="A18" s="9"/>
      <c r="B18" s="10"/>
      <c r="C18" s="9"/>
      <c r="D18" s="11"/>
      <c r="E18" s="11"/>
      <c r="F18" s="9"/>
      <c r="G18" s="10"/>
      <c r="H18" s="9"/>
      <c r="I18" s="9"/>
      <c r="J18" s="13"/>
      <c r="K18" s="20"/>
    </row>
    <row r="19" ht="15">
      <c r="A19" s="9"/>
      <c r="B19" s="10"/>
      <c r="C19" s="9"/>
      <c r="D19" s="11"/>
      <c r="E19" s="11"/>
      <c r="F19" s="9"/>
      <c r="G19" s="10"/>
      <c r="H19" s="9"/>
      <c r="I19" s="9"/>
      <c r="J19" s="13"/>
      <c r="K19" s="20"/>
    </row>
    <row r="20" ht="15">
      <c r="A20" s="9"/>
      <c r="B20" s="10"/>
      <c r="C20" s="9"/>
      <c r="D20" s="11"/>
      <c r="E20" s="11"/>
      <c r="F20" s="9"/>
      <c r="G20" s="10"/>
      <c r="H20" s="9"/>
      <c r="I20" s="9"/>
      <c r="J20" s="13"/>
      <c r="K20" s="20"/>
    </row>
    <row r="21" ht="15">
      <c r="A21" s="9"/>
      <c r="B21" s="10"/>
      <c r="C21" s="9"/>
      <c r="D21" s="11"/>
      <c r="E21" s="11"/>
      <c r="F21" s="9"/>
      <c r="G21" s="10"/>
      <c r="H21" s="9"/>
      <c r="I21" s="9"/>
      <c r="J21" s="13"/>
      <c r="K21" s="20"/>
    </row>
    <row r="22" ht="15">
      <c r="A22" s="9"/>
      <c r="B22" s="10"/>
      <c r="C22" s="9"/>
      <c r="D22" s="11"/>
      <c r="E22" s="11"/>
      <c r="F22" s="9"/>
      <c r="G22" s="10"/>
      <c r="H22" s="9"/>
      <c r="I22" s="9"/>
      <c r="J22" s="13"/>
      <c r="K22" s="20"/>
    </row>
    <row r="23" ht="15">
      <c r="A23" s="9"/>
      <c r="B23" s="10"/>
      <c r="C23" s="9"/>
      <c r="D23" s="11"/>
      <c r="E23" s="11"/>
      <c r="F23" s="9"/>
      <c r="G23" s="10"/>
      <c r="H23" s="9"/>
      <c r="I23" s="9"/>
      <c r="J23" s="13"/>
      <c r="K23" s="20"/>
    </row>
    <row r="24" ht="15">
      <c r="A24" s="9"/>
      <c r="B24" s="10"/>
      <c r="C24" s="9"/>
      <c r="D24" s="11"/>
      <c r="E24" s="11"/>
      <c r="F24" s="9"/>
      <c r="G24" s="10"/>
      <c r="H24" s="9"/>
      <c r="I24" s="9"/>
      <c r="J24" s="13"/>
      <c r="K24" s="20"/>
    </row>
    <row r="25" ht="15">
      <c r="A25" s="9"/>
      <c r="B25" s="10"/>
      <c r="C25" s="9"/>
      <c r="D25" s="11"/>
      <c r="E25" s="11"/>
      <c r="F25" s="9"/>
      <c r="G25" s="10"/>
      <c r="H25" s="9"/>
      <c r="I25" s="9"/>
      <c r="J25" s="13"/>
      <c r="K25" s="20"/>
    </row>
    <row r="26" ht="15">
      <c r="A26" s="9"/>
      <c r="B26" s="10"/>
      <c r="C26" s="9"/>
      <c r="D26" s="11"/>
      <c r="E26" s="11"/>
      <c r="F26" s="9"/>
      <c r="G26" s="10"/>
      <c r="H26" s="9"/>
      <c r="I26" s="9"/>
      <c r="J26" s="13"/>
      <c r="K26" s="20"/>
    </row>
    <row r="27" ht="15">
      <c r="A27" s="9"/>
      <c r="B27" s="10"/>
      <c r="C27" s="9"/>
      <c r="D27" s="11"/>
      <c r="E27" s="11"/>
      <c r="F27" s="9"/>
      <c r="G27" s="10"/>
      <c r="H27" s="9"/>
      <c r="I27" s="9"/>
      <c r="J27" s="13"/>
      <c r="K27" s="20"/>
    </row>
    <row r="28" ht="15">
      <c r="A28" s="9"/>
      <c r="B28" s="10"/>
      <c r="C28" s="9"/>
      <c r="D28" s="11"/>
      <c r="E28" s="11"/>
      <c r="F28" s="9"/>
      <c r="G28" s="10"/>
      <c r="H28" s="9"/>
      <c r="I28" s="9"/>
      <c r="J28" s="13"/>
      <c r="K28" s="20"/>
    </row>
    <row r="29" ht="15">
      <c r="A29" s="9"/>
      <c r="B29" s="10"/>
      <c r="C29" s="9"/>
      <c r="D29" s="11"/>
      <c r="E29" s="11"/>
      <c r="F29" s="9"/>
      <c r="G29" s="10"/>
      <c r="H29" s="9"/>
      <c r="I29" s="9"/>
      <c r="J29" s="21"/>
      <c r="K29" s="20"/>
    </row>
    <row r="30" ht="15">
      <c r="A30" s="9"/>
      <c r="B30" s="10"/>
      <c r="C30" s="9"/>
      <c r="D30" s="11"/>
      <c r="E30" s="11"/>
      <c r="F30" s="9"/>
      <c r="G30" s="10"/>
      <c r="H30" s="9"/>
      <c r="I30" s="9"/>
      <c r="J30" s="13"/>
      <c r="K30" s="20"/>
    </row>
    <row r="31" ht="15">
      <c r="A31" s="9"/>
      <c r="B31" s="10"/>
      <c r="C31" s="9"/>
      <c r="D31" s="11"/>
      <c r="E31" s="9"/>
      <c r="F31" s="9"/>
      <c r="G31" s="10"/>
      <c r="H31" s="9"/>
      <c r="I31" s="9"/>
      <c r="J31" s="13"/>
      <c r="K31" s="20"/>
    </row>
    <row r="32" ht="15">
      <c r="A32" s="22" t="s">
        <v>67</v>
      </c>
      <c r="B32" s="22"/>
      <c r="C32" s="22"/>
      <c r="D32" s="22"/>
      <c r="E32" s="22"/>
      <c r="F32" s="22"/>
      <c r="G32" s="22"/>
      <c r="H32" s="22"/>
      <c r="I32" s="22"/>
      <c r="J32" s="22"/>
      <c r="K32" s="23">
        <f>SUM(K5:K31)</f>
        <v>525155.43999999994</v>
      </c>
    </row>
    <row r="33" ht="15">
      <c r="A33" s="24"/>
      <c r="B33" s="25"/>
      <c r="C33" s="24"/>
      <c r="D33" s="26"/>
      <c r="E33" s="24"/>
      <c r="F33" s="24"/>
      <c r="G33" s="25"/>
      <c r="H33" s="24"/>
      <c r="I33" s="24"/>
      <c r="J33" s="27"/>
      <c r="K33" s="28"/>
    </row>
    <row r="34" ht="15">
      <c r="A34" s="24"/>
      <c r="B34" s="25"/>
      <c r="C34" s="24"/>
      <c r="D34" s="26"/>
      <c r="E34" s="26"/>
      <c r="F34" s="24"/>
      <c r="G34" s="25"/>
      <c r="H34" s="24"/>
      <c r="I34" s="24"/>
      <c r="J34" s="27"/>
      <c r="K34" s="27"/>
    </row>
    <row r="35" ht="15">
      <c r="A35" s="24"/>
      <c r="B35" s="25"/>
      <c r="C35" s="24"/>
      <c r="D35" s="26"/>
      <c r="E35" s="24"/>
      <c r="F35" s="24"/>
      <c r="G35" s="25"/>
      <c r="H35" s="24"/>
      <c r="I35" s="24"/>
      <c r="J35" s="27"/>
      <c r="K35" s="29"/>
    </row>
    <row r="36" ht="15">
      <c r="A36" s="24"/>
      <c r="B36" s="25"/>
      <c r="C36" s="24"/>
      <c r="D36" s="26"/>
      <c r="E36" s="26"/>
      <c r="F36" s="24"/>
      <c r="G36" s="25"/>
      <c r="H36" s="24"/>
      <c r="I36" s="24"/>
      <c r="J36" s="27"/>
      <c r="K36" s="30"/>
    </row>
    <row r="37" ht="1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2"/>
    </row>
  </sheetData>
  <mergeCells count="6">
    <mergeCell ref="B2:K2"/>
    <mergeCell ref="A3:F3"/>
    <mergeCell ref="G3:H3"/>
    <mergeCell ref="I3:K3"/>
    <mergeCell ref="A32:J32"/>
    <mergeCell ref="A37:J37"/>
  </mergeCells>
  <printOptions headings="0" gridLines="0"/>
  <pageMargins left="0" right="0" top="0.78680555555555598" bottom="0.78680555555555598" header="0.31458333333333299" footer="0.31458333333333299"/>
  <pageSetup paperSize="9" scale="58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9" defaultRowHeight="15"/>
  <sheetData/>
  <printOptions headings="0" gridLines="0"/>
  <pageMargins left="0.511811024" right="0.511811024" top="0.78740157500000008" bottom="0.78740157500000008" header="0.31496062000000008" footer="0.31496062000000008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9" defaultRowHeight="15"/>
  <sheetData/>
  <printOptions headings="0" gridLines="0"/>
  <pageMargins left="0.511811024" right="0.511811024" top="0.78740157500000008" bottom="0.78740157500000008" header="0.31496062000000008" footer="0.31496062000000008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jprjunior</dc:creator>
  <cp:revision>1</cp:revision>
  <dcterms:created xsi:type="dcterms:W3CDTF">2026-02-25T20:23:00Z</dcterms:created>
  <dcterms:modified xsi:type="dcterms:W3CDTF">2026-05-20T16:17:29Z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E59369D308194038A1A378F1E6F82B2E_13</vt:lpwstr>
  </property>
  <property fmtid="{D5CDD505-2E9C-101B-9397-08002B2CF9AE}" pid="3" name="KSOProductBuildVer">
    <vt:lpwstr>1046-12.1.0.25862</vt:lpwstr>
  </property>
  <property fmtid="{D5CDD505-2E9C-101B-9397-08002B2CF9AE}" pid="4" name="CalculationRule">
    <vt:i4>0</vt:i4>
  </property>
</Properties>
</file>