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Plan1" sheetId="1" r:id="rId1"/>
    <sheet name="Plan2" sheetId="2" r:id="rId2"/>
    <sheet name="Plan3" sheetId="3" r:id="rId3"/>
  </sheets>
  <calcPr calcId="124519"/>
  <extLst>
    <ext xmlns:x15="http://schemas.microsoft.com/office/spreadsheetml/2010/11/main" uri="{D0CA8CA8-9F24-4464-BF8E-62219DCF47F9}"/>
  </extLst>
</workbook>
</file>

<file path=xl/calcChain.xml><?xml version="1.0" encoding="utf-8"?>
<calcChain xmlns="http://schemas.openxmlformats.org/spreadsheetml/2006/main">
  <c r="K20" i="1"/>
</calcChain>
</file>

<file path=xl/sharedStrings.xml><?xml version="1.0" encoding="utf-8"?>
<sst xmlns="http://schemas.openxmlformats.org/spreadsheetml/2006/main" count="121" uniqueCount="69">
  <si>
    <t>SECRETARIA MUNICIPAL DE PLANEJAMENTO E FINANÇAS</t>
  </si>
  <si>
    <t xml:space="preserve">UG </t>
  </si>
  <si>
    <t>Unidade Orçamentária</t>
  </si>
  <si>
    <t>Fonte</t>
  </si>
  <si>
    <t>Descrição Fonte</t>
  </si>
  <si>
    <t>Data do Pagamento</t>
  </si>
  <si>
    <t>Data da Liquidação</t>
  </si>
  <si>
    <t>PROCESSO</t>
  </si>
  <si>
    <t>CPF/CNPJ</t>
  </si>
  <si>
    <t>Credor</t>
  </si>
  <si>
    <t>Justificativa</t>
  </si>
  <si>
    <t>Objeto</t>
  </si>
  <si>
    <t>Valor Bruto</t>
  </si>
  <si>
    <t>14.02.01</t>
  </si>
  <si>
    <t>14.03.01</t>
  </si>
  <si>
    <t>1.661.0000.0000</t>
  </si>
  <si>
    <t>28.152.650/0001-71</t>
  </si>
  <si>
    <t>EDP</t>
  </si>
  <si>
    <t>28.151.363/0001-47</t>
  </si>
  <si>
    <t>14.03.02</t>
  </si>
  <si>
    <t>TOTAL</t>
  </si>
  <si>
    <t>1.500.0000.0000</t>
  </si>
  <si>
    <t>ORDINÁRIO</t>
  </si>
  <si>
    <t>14.04.02</t>
  </si>
  <si>
    <t>14.04.01</t>
  </si>
  <si>
    <t>CESAN</t>
  </si>
  <si>
    <t>ESTADUAL</t>
  </si>
  <si>
    <t>2.661.0000.0000</t>
  </si>
  <si>
    <t>12.039.966/0001-11</t>
  </si>
  <si>
    <t>LINK CARD</t>
  </si>
  <si>
    <t>COMBUSTÍVEL</t>
  </si>
  <si>
    <t>11.373.442/0001-08</t>
  </si>
  <si>
    <t>PROCESSOS PAGOS EM: 12/06/2026</t>
  </si>
  <si>
    <t>ENERGIA</t>
  </si>
  <si>
    <t>1.500.0000.00000</t>
  </si>
  <si>
    <t>5531/2026</t>
  </si>
  <si>
    <t>LS MATERIAIS</t>
  </si>
  <si>
    <t>MATERIAL DE LIMPEZA</t>
  </si>
  <si>
    <t>6099/2026</t>
  </si>
  <si>
    <t>6103/2026</t>
  </si>
  <si>
    <t>6104/2026</t>
  </si>
  <si>
    <t>14.02.05</t>
  </si>
  <si>
    <t>6110/2026</t>
  </si>
  <si>
    <t>364.906.017-53</t>
  </si>
  <si>
    <t>ISAIAS FERREIRA</t>
  </si>
  <si>
    <t>LOCAÇÃO DE IMÓVEL</t>
  </si>
  <si>
    <t>6101/2026</t>
  </si>
  <si>
    <t>14.494.461/0001-72</t>
  </si>
  <si>
    <t>MV DISTRIBUIDORA</t>
  </si>
  <si>
    <t>GÊNEROS DE ALIMENTAÇÃO</t>
  </si>
  <si>
    <t>6100/2026</t>
  </si>
  <si>
    <t>6108/2026</t>
  </si>
  <si>
    <t>28.571.660/0001-41</t>
  </si>
  <si>
    <t>LOCASIL</t>
  </si>
  <si>
    <t>LOCAÇÃO DE AUTOMÓVEL</t>
  </si>
  <si>
    <t>6102/2026</t>
  </si>
  <si>
    <t>6107/2026</t>
  </si>
  <si>
    <t>6168/2026</t>
  </si>
  <si>
    <t>ÁGUA E ESGOTO</t>
  </si>
  <si>
    <t>6167/2026</t>
  </si>
  <si>
    <t>6109/2026</t>
  </si>
  <si>
    <t>701.249.067-53</t>
  </si>
  <si>
    <t>AYRES CESAR</t>
  </si>
  <si>
    <t>6111/2026</t>
  </si>
  <si>
    <t>56.159.573/0001-17</t>
  </si>
  <si>
    <t>VIX SERVIÇOS</t>
  </si>
  <si>
    <t>FUNERÁRIA</t>
  </si>
  <si>
    <t>6112/2026</t>
  </si>
  <si>
    <t>601 - Assistência Social</t>
  </si>
</sst>
</file>

<file path=xl/styles.xml><?xml version="1.0" encoding="utf-8"?>
<styleSheet xmlns="http://schemas.openxmlformats.org/spreadsheetml/2006/main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9">
    <font>
      <sz val="11"/>
      <color theme="1"/>
      <name val="Calibri"/>
      <scheme val="minor"/>
    </font>
    <font>
      <b/>
      <sz val="30"/>
      <color theme="1"/>
      <name val="Arial"/>
    </font>
    <font>
      <b/>
      <sz val="14"/>
      <color theme="1"/>
      <name val="Calibri"/>
      <scheme val="minor"/>
    </font>
    <font>
      <b/>
      <sz val="11"/>
      <color theme="1"/>
      <name val="Calibri"/>
      <scheme val="minor"/>
    </font>
    <font>
      <sz val="12"/>
      <color theme="1"/>
      <name val="Arial"/>
    </font>
    <font>
      <sz val="11"/>
      <color theme="1"/>
      <name val="Arial"/>
    </font>
    <font>
      <b/>
      <sz val="12"/>
      <color theme="1"/>
      <name val="Arial"/>
    </font>
    <font>
      <b/>
      <sz val="14"/>
      <color theme="1"/>
      <name val="Arial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5"/>
      </patternFill>
    </fill>
    <fill>
      <patternFill patternType="solid">
        <fgColor theme="2" tint="-9.9978637043366805E-2"/>
        <bgColor indexed="6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9.9978637043366805E-2"/>
        <bgColor theme="2" tint="-9.9978637043366805E-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8" fillId="0" borderId="0" applyFont="0" applyFill="0" applyBorder="0" applyProtection="0"/>
  </cellStyleXfs>
  <cellXfs count="22">
    <xf numFmtId="0" fontId="0" fillId="0" borderId="0" xfId="0"/>
    <xf numFmtId="0" fontId="0" fillId="0" borderId="0" xfId="0"/>
    <xf numFmtId="0" fontId="0" fillId="0" borderId="1" xfId="0" applyBorder="1"/>
    <xf numFmtId="0" fontId="3" fillId="4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4" fontId="5" fillId="0" borderId="1" xfId="1" applyNumberFormat="1" applyFont="1" applyBorder="1" applyAlignment="1">
      <alignment horizontal="center"/>
    </xf>
    <xf numFmtId="8" fontId="4" fillId="0" borderId="1" xfId="1" applyNumberFormat="1" applyFont="1" applyBorder="1" applyAlignment="1">
      <alignment horizontal="center"/>
    </xf>
    <xf numFmtId="44" fontId="4" fillId="0" borderId="1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8" fontId="7" fillId="5" borderId="1" xfId="1" applyNumberFormat="1" applyFont="1" applyFill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561974</xdr:colOff>
      <xdr:row>1</xdr:row>
      <xdr:rowOff>6729</xdr:rowOff>
    </xdr:from>
    <xdr:to>
      <xdr:col>1</xdr:col>
      <xdr:colOff>904875</xdr:colOff>
      <xdr:row>1</xdr:row>
      <xdr:rowOff>1301750</xdr:rowOff>
    </xdr:to>
    <xdr:pic>
      <xdr:nvPicPr>
        <xdr:cNvPr id="2" name="Imagem 1" descr="ChatGPT Image 3 de jan. de 2026, 21_22_41 (1).png"/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/>
      </xdr:blipFill>
      <xdr:spPr bwMode="auto">
        <a:xfrm>
          <a:off x="561974" y="606804"/>
          <a:ext cx="1809751" cy="1295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showGridLines="0" tabSelected="1" workbookViewId="0">
      <selection activeCell="G25" sqref="G25"/>
    </sheetView>
  </sheetViews>
  <sheetFormatPr defaultRowHeight="15"/>
  <cols>
    <col min="1" max="1" width="22" customWidth="1"/>
    <col min="2" max="2" width="19.85546875" customWidth="1"/>
    <col min="3" max="3" width="21.140625" customWidth="1"/>
    <col min="4" max="4" width="19" customWidth="1"/>
    <col min="5" max="5" width="31.5703125" customWidth="1"/>
    <col min="6" max="6" width="25.5703125" customWidth="1"/>
    <col min="7" max="7" width="26" customWidth="1"/>
    <col min="8" max="8" width="25.85546875" customWidth="1"/>
    <col min="9" max="9" width="11.28515625" customWidth="1"/>
    <col min="10" max="10" width="40.5703125" customWidth="1"/>
    <col min="11" max="11" width="22.7109375" customWidth="1"/>
    <col min="12" max="12" width="20.42578125" customWidth="1"/>
  </cols>
  <sheetData>
    <row r="1" spans="1:11" s="1" customFormat="1" ht="47.25" customHeight="1">
      <c r="A1"/>
      <c r="B1"/>
      <c r="C1"/>
      <c r="D1"/>
      <c r="E1"/>
      <c r="F1"/>
      <c r="G1"/>
      <c r="H1"/>
      <c r="I1"/>
      <c r="J1"/>
      <c r="K1"/>
    </row>
    <row r="2" spans="1:11" s="1" customFormat="1" ht="102.75" customHeight="1">
      <c r="A2" s="2"/>
      <c r="B2" s="16" t="s">
        <v>0</v>
      </c>
      <c r="C2" s="16"/>
      <c r="D2" s="16"/>
      <c r="E2" s="16"/>
      <c r="F2" s="16"/>
      <c r="G2" s="16"/>
      <c r="H2" s="16"/>
      <c r="I2" s="16"/>
      <c r="J2" s="16"/>
      <c r="K2" s="16"/>
    </row>
    <row r="3" spans="1:11" s="1" customFormat="1" ht="19.5" customHeight="1">
      <c r="A3" s="17" t="s">
        <v>32</v>
      </c>
      <c r="B3" s="17"/>
      <c r="C3" s="17"/>
      <c r="D3" s="17"/>
      <c r="E3" s="17"/>
      <c r="F3" s="17"/>
      <c r="G3" s="18" t="s">
        <v>1</v>
      </c>
      <c r="H3" s="18"/>
      <c r="I3" s="18" t="s">
        <v>68</v>
      </c>
      <c r="J3" s="18"/>
      <c r="K3" s="18"/>
    </row>
    <row r="4" spans="1:11" s="1" customForma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4" t="s">
        <v>7</v>
      </c>
      <c r="G4" s="5" t="s">
        <v>8</v>
      </c>
      <c r="H4" s="3" t="s">
        <v>9</v>
      </c>
      <c r="I4" s="3" t="s">
        <v>10</v>
      </c>
      <c r="J4" s="3" t="s">
        <v>11</v>
      </c>
      <c r="K4" s="3" t="s">
        <v>12</v>
      </c>
    </row>
    <row r="5" spans="1:11" s="1" customFormat="1" ht="15.75">
      <c r="A5" s="6" t="s">
        <v>13</v>
      </c>
      <c r="B5" s="7" t="s">
        <v>15</v>
      </c>
      <c r="C5" s="6" t="s">
        <v>26</v>
      </c>
      <c r="D5" s="8">
        <v>46185</v>
      </c>
      <c r="E5" s="9">
        <v>46162</v>
      </c>
      <c r="F5" s="6" t="s">
        <v>35</v>
      </c>
      <c r="G5" s="7" t="s">
        <v>31</v>
      </c>
      <c r="H5" s="6" t="s">
        <v>36</v>
      </c>
      <c r="I5" s="6"/>
      <c r="J5" s="10" t="s">
        <v>37</v>
      </c>
      <c r="K5" s="11">
        <v>284.88</v>
      </c>
    </row>
    <row r="6" spans="1:11" s="1" customFormat="1" ht="15.75">
      <c r="A6" s="6" t="s">
        <v>13</v>
      </c>
      <c r="B6" s="7" t="s">
        <v>27</v>
      </c>
      <c r="C6" s="6" t="s">
        <v>26</v>
      </c>
      <c r="D6" s="9">
        <v>46185</v>
      </c>
      <c r="E6" s="9">
        <v>46175</v>
      </c>
      <c r="F6" s="6" t="s">
        <v>38</v>
      </c>
      <c r="G6" s="7" t="s">
        <v>28</v>
      </c>
      <c r="H6" s="6" t="s">
        <v>29</v>
      </c>
      <c r="I6" s="6"/>
      <c r="J6" s="10" t="s">
        <v>30</v>
      </c>
      <c r="K6" s="11">
        <v>13209.85</v>
      </c>
    </row>
    <row r="7" spans="1:11" s="1" customFormat="1" ht="15.75">
      <c r="A7" s="6" t="s">
        <v>14</v>
      </c>
      <c r="B7" s="7" t="s">
        <v>15</v>
      </c>
      <c r="C7" s="6" t="s">
        <v>26</v>
      </c>
      <c r="D7" s="9">
        <v>46185</v>
      </c>
      <c r="E7" s="9">
        <v>46175</v>
      </c>
      <c r="F7" s="6" t="s">
        <v>39</v>
      </c>
      <c r="G7" s="7" t="s">
        <v>16</v>
      </c>
      <c r="H7" s="6" t="s">
        <v>17</v>
      </c>
      <c r="I7" s="6"/>
      <c r="J7" s="10" t="s">
        <v>33</v>
      </c>
      <c r="K7" s="11">
        <v>378.41</v>
      </c>
    </row>
    <row r="8" spans="1:11" s="1" customFormat="1" ht="15.75">
      <c r="A8" s="6" t="s">
        <v>19</v>
      </c>
      <c r="B8" s="7" t="s">
        <v>15</v>
      </c>
      <c r="C8" s="6" t="s">
        <v>26</v>
      </c>
      <c r="D8" s="9">
        <v>46185</v>
      </c>
      <c r="E8" s="9">
        <v>46175</v>
      </c>
      <c r="F8" s="6" t="s">
        <v>40</v>
      </c>
      <c r="G8" s="7" t="s">
        <v>16</v>
      </c>
      <c r="H8" s="6" t="s">
        <v>17</v>
      </c>
      <c r="I8" s="6"/>
      <c r="J8" s="10" t="s">
        <v>33</v>
      </c>
      <c r="K8" s="11">
        <v>1788</v>
      </c>
    </row>
    <row r="9" spans="1:11" s="1" customFormat="1" ht="15.75">
      <c r="A9" s="6" t="s">
        <v>41</v>
      </c>
      <c r="B9" s="7" t="s">
        <v>15</v>
      </c>
      <c r="C9" s="6" t="s">
        <v>26</v>
      </c>
      <c r="D9" s="9">
        <v>46185</v>
      </c>
      <c r="E9" s="9">
        <v>46175</v>
      </c>
      <c r="F9" s="6" t="s">
        <v>42</v>
      </c>
      <c r="G9" s="7" t="s">
        <v>43</v>
      </c>
      <c r="H9" s="6" t="s">
        <v>44</v>
      </c>
      <c r="I9" s="6"/>
      <c r="J9" s="12" t="s">
        <v>45</v>
      </c>
      <c r="K9" s="11">
        <v>1412</v>
      </c>
    </row>
    <row r="10" spans="1:11" s="1" customFormat="1" ht="15.75">
      <c r="A10" s="6" t="s">
        <v>19</v>
      </c>
      <c r="B10" s="7" t="s">
        <v>15</v>
      </c>
      <c r="C10" s="6" t="s">
        <v>26</v>
      </c>
      <c r="D10" s="9">
        <v>46185</v>
      </c>
      <c r="E10" s="9">
        <v>46175</v>
      </c>
      <c r="F10" s="6" t="s">
        <v>46</v>
      </c>
      <c r="G10" s="7" t="s">
        <v>47</v>
      </c>
      <c r="H10" s="13" t="s">
        <v>48</v>
      </c>
      <c r="I10" s="6"/>
      <c r="J10" s="12" t="s">
        <v>49</v>
      </c>
      <c r="K10" s="11">
        <v>3224.31</v>
      </c>
    </row>
    <row r="11" spans="1:11" s="1" customFormat="1" ht="15.75">
      <c r="A11" s="6" t="s">
        <v>13</v>
      </c>
      <c r="B11" s="7" t="s">
        <v>15</v>
      </c>
      <c r="C11" s="6" t="s">
        <v>26</v>
      </c>
      <c r="D11" s="9">
        <v>46185</v>
      </c>
      <c r="E11" s="9">
        <v>46175</v>
      </c>
      <c r="F11" s="6" t="s">
        <v>50</v>
      </c>
      <c r="G11" s="7" t="s">
        <v>47</v>
      </c>
      <c r="H11" s="6" t="s">
        <v>48</v>
      </c>
      <c r="I11" s="6"/>
      <c r="J11" s="12" t="s">
        <v>49</v>
      </c>
      <c r="K11" s="11">
        <v>1330.76</v>
      </c>
    </row>
    <row r="12" spans="1:11" s="1" customFormat="1" ht="15.75">
      <c r="A12" s="6" t="s">
        <v>13</v>
      </c>
      <c r="B12" s="7" t="s">
        <v>15</v>
      </c>
      <c r="C12" s="6" t="s">
        <v>26</v>
      </c>
      <c r="D12" s="9">
        <v>46185</v>
      </c>
      <c r="E12" s="9">
        <v>46175</v>
      </c>
      <c r="F12" s="6" t="s">
        <v>51</v>
      </c>
      <c r="G12" s="7" t="s">
        <v>52</v>
      </c>
      <c r="H12" s="6" t="s">
        <v>53</v>
      </c>
      <c r="I12" s="6"/>
      <c r="J12" s="12" t="s">
        <v>54</v>
      </c>
      <c r="K12" s="11">
        <v>11576</v>
      </c>
    </row>
    <row r="13" spans="1:11" s="1" customFormat="1" ht="15.75">
      <c r="A13" s="6" t="s">
        <v>23</v>
      </c>
      <c r="B13" s="7" t="s">
        <v>34</v>
      </c>
      <c r="C13" s="6" t="s">
        <v>22</v>
      </c>
      <c r="D13" s="9">
        <v>46185</v>
      </c>
      <c r="E13" s="9">
        <v>46175</v>
      </c>
      <c r="F13" s="6" t="s">
        <v>55</v>
      </c>
      <c r="G13" s="7" t="s">
        <v>16</v>
      </c>
      <c r="H13" s="6" t="s">
        <v>17</v>
      </c>
      <c r="I13" s="6"/>
      <c r="J13" s="12" t="s">
        <v>33</v>
      </c>
      <c r="K13" s="11">
        <v>773.62</v>
      </c>
    </row>
    <row r="14" spans="1:11" s="1" customFormat="1" ht="15.75">
      <c r="A14" s="6" t="s">
        <v>24</v>
      </c>
      <c r="B14" s="7" t="s">
        <v>34</v>
      </c>
      <c r="C14" s="6" t="s">
        <v>22</v>
      </c>
      <c r="D14" s="9">
        <v>46185</v>
      </c>
      <c r="E14" s="9">
        <v>46175</v>
      </c>
      <c r="F14" s="6" t="s">
        <v>56</v>
      </c>
      <c r="G14" s="7" t="s">
        <v>16</v>
      </c>
      <c r="H14" s="6" t="s">
        <v>17</v>
      </c>
      <c r="I14" s="6"/>
      <c r="J14" s="12" t="s">
        <v>33</v>
      </c>
      <c r="K14" s="11">
        <v>837.45</v>
      </c>
    </row>
    <row r="15" spans="1:11" s="1" customFormat="1" ht="15.75">
      <c r="A15" s="6" t="s">
        <v>23</v>
      </c>
      <c r="B15" s="7" t="s">
        <v>21</v>
      </c>
      <c r="C15" s="6" t="s">
        <v>22</v>
      </c>
      <c r="D15" s="9">
        <v>46185</v>
      </c>
      <c r="E15" s="9">
        <v>46175</v>
      </c>
      <c r="F15" s="6" t="s">
        <v>57</v>
      </c>
      <c r="G15" s="7" t="s">
        <v>18</v>
      </c>
      <c r="H15" s="6" t="s">
        <v>25</v>
      </c>
      <c r="I15" s="6"/>
      <c r="J15" s="12" t="s">
        <v>58</v>
      </c>
      <c r="K15" s="11">
        <v>881.35</v>
      </c>
    </row>
    <row r="16" spans="1:11" ht="15.75">
      <c r="A16" s="6" t="s">
        <v>24</v>
      </c>
      <c r="B16" s="7" t="s">
        <v>21</v>
      </c>
      <c r="C16" s="6" t="s">
        <v>22</v>
      </c>
      <c r="D16" s="9">
        <v>46185</v>
      </c>
      <c r="E16" s="9">
        <v>46175</v>
      </c>
      <c r="F16" s="6" t="s">
        <v>59</v>
      </c>
      <c r="G16" s="7" t="s">
        <v>18</v>
      </c>
      <c r="H16" s="6" t="s">
        <v>25</v>
      </c>
      <c r="I16" s="6"/>
      <c r="J16" s="12" t="s">
        <v>58</v>
      </c>
      <c r="K16" s="11">
        <v>26.43</v>
      </c>
    </row>
    <row r="17" spans="1:11" ht="15.75">
      <c r="A17" s="6" t="s">
        <v>24</v>
      </c>
      <c r="B17" s="7" t="s">
        <v>21</v>
      </c>
      <c r="C17" s="6" t="s">
        <v>22</v>
      </c>
      <c r="D17" s="9">
        <v>46185</v>
      </c>
      <c r="E17" s="9">
        <v>46175</v>
      </c>
      <c r="F17" s="6" t="s">
        <v>60</v>
      </c>
      <c r="G17" s="7" t="s">
        <v>61</v>
      </c>
      <c r="H17" s="6" t="s">
        <v>62</v>
      </c>
      <c r="I17" s="6"/>
      <c r="J17" s="12" t="s">
        <v>45</v>
      </c>
      <c r="K17" s="11">
        <v>2800</v>
      </c>
    </row>
    <row r="18" spans="1:11" ht="15.75">
      <c r="A18" s="6" t="s">
        <v>13</v>
      </c>
      <c r="B18" s="7" t="s">
        <v>21</v>
      </c>
      <c r="C18" s="6" t="s">
        <v>22</v>
      </c>
      <c r="D18" s="9">
        <v>46185</v>
      </c>
      <c r="E18" s="9">
        <v>46175</v>
      </c>
      <c r="F18" s="6" t="s">
        <v>63</v>
      </c>
      <c r="G18" s="7" t="s">
        <v>64</v>
      </c>
      <c r="H18" s="6" t="s">
        <v>65</v>
      </c>
      <c r="I18" s="6"/>
      <c r="J18" s="12" t="s">
        <v>66</v>
      </c>
      <c r="K18" s="11">
        <v>2640.35</v>
      </c>
    </row>
    <row r="19" spans="1:11" ht="15.75">
      <c r="A19" s="6" t="s">
        <v>13</v>
      </c>
      <c r="B19" s="7" t="s">
        <v>21</v>
      </c>
      <c r="C19" s="6" t="s">
        <v>22</v>
      </c>
      <c r="D19" s="9">
        <v>46185</v>
      </c>
      <c r="E19" s="9">
        <v>46175</v>
      </c>
      <c r="F19" s="6" t="s">
        <v>67</v>
      </c>
      <c r="G19" s="7" t="s">
        <v>64</v>
      </c>
      <c r="H19" s="6" t="s">
        <v>65</v>
      </c>
      <c r="I19" s="6"/>
      <c r="J19" s="12" t="s">
        <v>66</v>
      </c>
      <c r="K19" s="11">
        <v>3442.96</v>
      </c>
    </row>
    <row r="20" spans="1:11" ht="18">
      <c r="A20" s="19" t="s">
        <v>20</v>
      </c>
      <c r="B20" s="20"/>
      <c r="C20" s="20"/>
      <c r="D20" s="20"/>
      <c r="E20" s="20"/>
      <c r="F20" s="20"/>
      <c r="G20" s="20"/>
      <c r="H20" s="20"/>
      <c r="I20" s="20"/>
      <c r="J20" s="21"/>
      <c r="K20" s="14">
        <f>SUM(K5:K19)</f>
        <v>44606.369999999995</v>
      </c>
    </row>
    <row r="21" spans="1:11" ht="15.75">
      <c r="C21" s="13"/>
      <c r="D21" s="15"/>
      <c r="E21" s="13"/>
      <c r="F21" s="13"/>
      <c r="G21" s="13"/>
      <c r="H21" s="13"/>
      <c r="I21" s="15"/>
      <c r="J21" s="13"/>
      <c r="K21" s="13"/>
    </row>
    <row r="22" spans="1:11" ht="15.75">
      <c r="C22" s="13"/>
      <c r="D22" s="15"/>
      <c r="E22" s="13"/>
      <c r="F22" s="13"/>
      <c r="G22" s="13"/>
      <c r="H22" s="13"/>
      <c r="I22" s="15"/>
      <c r="J22" s="13"/>
      <c r="K22" s="13"/>
    </row>
    <row r="23" spans="1:11" ht="15.75">
      <c r="C23" s="13"/>
      <c r="D23" s="15"/>
      <c r="E23" s="13"/>
      <c r="F23" s="13"/>
      <c r="G23" s="13"/>
      <c r="H23" s="13"/>
      <c r="I23" s="15"/>
      <c r="J23" s="13"/>
      <c r="K23" s="13"/>
    </row>
    <row r="24" spans="1:11" ht="15.75">
      <c r="C24" s="13"/>
      <c r="D24" s="15"/>
      <c r="E24" s="13"/>
      <c r="F24" s="13"/>
      <c r="G24" s="13"/>
      <c r="H24" s="13"/>
      <c r="I24" s="15"/>
      <c r="J24" s="13"/>
      <c r="K24" s="13"/>
    </row>
    <row r="25" spans="1:11" ht="15.75">
      <c r="C25" s="13"/>
      <c r="D25" s="15"/>
      <c r="E25" s="13"/>
      <c r="F25" s="13"/>
      <c r="G25" s="13"/>
      <c r="H25" s="13"/>
      <c r="I25" s="15"/>
      <c r="J25" s="13"/>
      <c r="K25" s="13"/>
    </row>
    <row r="26" spans="1:11" ht="15.75">
      <c r="C26" s="13"/>
      <c r="D26" s="15"/>
      <c r="E26" s="13"/>
      <c r="F26" s="13"/>
      <c r="G26" s="13"/>
      <c r="H26" s="13"/>
      <c r="I26" s="15"/>
      <c r="J26" s="13"/>
      <c r="K26" s="13"/>
    </row>
    <row r="27" spans="1:11" ht="15.75">
      <c r="C27" s="13"/>
      <c r="D27" s="15"/>
      <c r="E27" s="13"/>
      <c r="F27" s="13"/>
      <c r="G27" s="13"/>
      <c r="H27" s="13"/>
      <c r="I27" s="15"/>
      <c r="J27" s="13"/>
      <c r="K27" s="13"/>
    </row>
    <row r="28" spans="1:11" ht="15.75">
      <c r="C28" s="13"/>
      <c r="D28" s="15"/>
      <c r="E28" s="13"/>
      <c r="F28" s="13"/>
      <c r="G28" s="13"/>
      <c r="H28" s="13"/>
      <c r="I28" s="15"/>
      <c r="J28" s="13"/>
      <c r="K28" s="13"/>
    </row>
    <row r="29" spans="1:11" ht="15.75">
      <c r="C29" s="13"/>
      <c r="D29" s="15"/>
      <c r="E29" s="13"/>
      <c r="F29" s="13"/>
      <c r="G29" s="13"/>
      <c r="H29" s="13"/>
      <c r="I29" s="15"/>
      <c r="J29" s="13"/>
      <c r="K29" s="13"/>
    </row>
    <row r="30" spans="1:11" ht="15.75">
      <c r="C30" s="13"/>
      <c r="D30" s="15"/>
      <c r="E30" s="13"/>
      <c r="F30" s="13"/>
      <c r="G30" s="13"/>
      <c r="H30" s="13"/>
      <c r="I30" s="15"/>
      <c r="J30" s="13"/>
      <c r="K30" s="13"/>
    </row>
    <row r="31" spans="1:11" ht="15.75">
      <c r="C31" s="13"/>
      <c r="D31" s="15"/>
      <c r="E31" s="13"/>
      <c r="F31" s="13"/>
      <c r="G31" s="13"/>
      <c r="H31" s="13"/>
      <c r="I31" s="15"/>
      <c r="J31" s="13"/>
      <c r="K31" s="13"/>
    </row>
    <row r="32" spans="1:11" ht="15.75">
      <c r="C32" s="13"/>
      <c r="D32" s="15"/>
      <c r="E32" s="13"/>
      <c r="F32" s="13"/>
      <c r="G32" s="13"/>
      <c r="H32" s="13"/>
      <c r="I32" s="15"/>
      <c r="J32" s="13"/>
      <c r="K32" s="13"/>
    </row>
    <row r="33" spans="3:11" ht="15.75">
      <c r="C33" s="13"/>
      <c r="D33" s="15"/>
      <c r="E33" s="13"/>
      <c r="F33" s="13"/>
      <c r="G33" s="13"/>
      <c r="H33" s="13"/>
      <c r="I33" s="15"/>
      <c r="J33" s="13"/>
      <c r="K33" s="13"/>
    </row>
    <row r="34" spans="3:11" ht="15.75">
      <c r="C34" s="13"/>
      <c r="D34" s="15"/>
      <c r="E34" s="13"/>
      <c r="F34" s="13"/>
      <c r="G34" s="13"/>
      <c r="H34" s="13"/>
      <c r="I34" s="15"/>
      <c r="J34" s="13"/>
      <c r="K34" s="13"/>
    </row>
  </sheetData>
  <mergeCells count="5">
    <mergeCell ref="B2:K2"/>
    <mergeCell ref="A3:F3"/>
    <mergeCell ref="G3:H3"/>
    <mergeCell ref="I3:K3"/>
    <mergeCell ref="A20:J20"/>
  </mergeCells>
  <pageMargins left="0.511811024" right="0.511811024" top="0.78740157500000008" bottom="0.78740157500000008" header="0.31496062000000014" footer="0.31496062000000014"/>
  <pageSetup paperSize="9" orientation="portrait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500000008" bottom="0.78740157500000008" header="0.31496062000000014" footer="0.31496062000000014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500000008" bottom="0.78740157500000008" header="0.31496062000000014" footer="0.3149606200000001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jprjunior</dc:creator>
  <cp:lastModifiedBy>jprjunior</cp:lastModifiedBy>
  <cp:revision>2</cp:revision>
  <dcterms:created xsi:type="dcterms:W3CDTF">2026-02-25T20:23:58Z</dcterms:created>
  <dcterms:modified xsi:type="dcterms:W3CDTF">2026-06-12T20:41:50Z</dcterms:modified>
</cp:coreProperties>
</file>